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6/Cuenta por Pagar 2026/Estados Cuentas  por pagar Web/2026/Estado de Cuentas por pagar Suplidores 2025/"/>
    </mc:Choice>
  </mc:AlternateContent>
  <xr:revisionPtr revIDLastSave="1353" documentId="13_ncr:1_{6EB392E6-5DC3-469F-BA11-6DB351ED3BC8}" xr6:coauthVersionLast="47" xr6:coauthVersionMax="47" xr10:uidLastSave="{D8914151-2A60-464A-A085-93BCCD1F0F6D}"/>
  <bookViews>
    <workbookView xWindow="-120" yWindow="-120" windowWidth="29040" windowHeight="15720" xr2:uid="{00000000-000D-0000-FFFF-FFFF00000000}"/>
  </bookViews>
  <sheets>
    <sheet name="ESTADO DE CTA SUPLID ENERO 2026" sheetId="1" r:id="rId1"/>
    <sheet name="Hoja1" sheetId="2" r:id="rId2"/>
  </sheets>
  <definedNames>
    <definedName name="_xlnm.Print_Area" localSheetId="0">'ESTADO DE CTA SUPLID ENERO 2026'!$B$2:$K$43</definedName>
    <definedName name="_xlnm.Print_Titles" localSheetId="0">'ESTADO DE CTA SUPLID ENERO 2026'!$3:$14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J37" i="1"/>
  <c r="H37" i="1"/>
</calcChain>
</file>

<file path=xl/sharedStrings.xml><?xml version="1.0" encoding="utf-8"?>
<sst xmlns="http://schemas.openxmlformats.org/spreadsheetml/2006/main" count="114" uniqueCount="86">
  <si>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</si>
  <si>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</si>
  <si>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</si>
  <si>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</si>
  <si>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</si>
  <si>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</si>
  <si>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</si>
  <si>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</si>
  <si>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</si>
  <si>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</si>
  <si>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</si>
  <si>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COMPLETO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</si>
  <si>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</si>
  <si>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</si>
  <si>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</si>
  <si>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</si>
  <si>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</si>
  <si>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</si>
  <si>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</si>
  <si>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</si>
  <si>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</si>
  <si>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PHIFCET,S.R.L.</t>
  </si>
  <si>
    <t>PENDIENTE</t>
  </si>
  <si>
    <t>AYUNTAMIENTO DEL DISTRITO NACIONAL</t>
  </si>
  <si>
    <t>EDESUR DOMINICANA,S.A.</t>
  </si>
  <si>
    <t>CAASD</t>
  </si>
  <si>
    <t>SENASA</t>
  </si>
  <si>
    <t>HUMANO SEGUROS,S.A.</t>
  </si>
  <si>
    <t>MAPFRE SALUD ARS,S.A</t>
  </si>
  <si>
    <t>ICU SOLUCIONES EMPRESARIALES, S.R.L.</t>
  </si>
  <si>
    <t>TECNA,E.I.R.L.</t>
  </si>
  <si>
    <t>SERVICIO DE RECOGIDA DE BASURA DEL EDIFICIO DR. RAFAEL KASSE ACTA, MES ENERO 2026.</t>
  </si>
  <si>
    <t>B1500070160</t>
  </si>
  <si>
    <t>SERVICIO ENERGIA ELÉCTRICA DEL EDIFICIO DR.RAFAEL KASSE ACTA,PERÍODO 02/12/2025 AL 02/01/2026.</t>
  </si>
  <si>
    <t>E450000086427</t>
  </si>
  <si>
    <t>SERVICIO DE AGUA POTABLE,CORRESPONDIENTE AL, PERÍODO MES DE ENERO 2026.</t>
  </si>
  <si>
    <t>E450000021752</t>
  </si>
  <si>
    <t>SERVICIO DE AGUA  DE POZO, CORRESPONDIENTE AL  PERÍODO, MES DE ENERO 2026.</t>
  </si>
  <si>
    <t>E450000021753</t>
  </si>
  <si>
    <t>SEGURO MÉDICO PÓLIZA No.24733, PERÍODO 01/1/2026 AL 31/1/2026.</t>
  </si>
  <si>
    <t>E450000004720</t>
  </si>
  <si>
    <t>SEGURO MÉDICO PÓLIZA EMPLEADOS  30-95-207920, PERÍODO 01/1/2026 AL 31/1/2026.</t>
  </si>
  <si>
    <t>SEGURO MÉDICO PÓLIZA 991964 PLAN ESPECIAL, PERÍODO 01/1/2026 AL 31/1/2026.</t>
  </si>
  <si>
    <t>E450000006891</t>
  </si>
  <si>
    <t>E450000001246</t>
  </si>
  <si>
    <t>SILVER SFS GROUP,S.R.L.</t>
  </si>
  <si>
    <t>ADQUISICIÓN DE PRODUCTOS DE HIGIENES Y LIMPIEZA PARA EL FONPER</t>
  </si>
  <si>
    <t>SERVICIOS DE NOTARIZACION DE DOCUMENTOS</t>
  </si>
  <si>
    <t>B1500000117</t>
  </si>
  <si>
    <t>DRA. BERQUIS D. MORENO</t>
  </si>
  <si>
    <t>B1500000338</t>
  </si>
  <si>
    <t>SERVICIO TELÉFONICO DE LA CTA. 780833009, MES DE ENERO 2026.</t>
  </si>
  <si>
    <t>SERVICIO DE ALQUILER DE (32) PARQUEOS PARA PERSONAL DEL FONPER, CORRESPONDIENTE AL MES DE ENERO 2026.</t>
  </si>
  <si>
    <t>SERVICIO TELÉFONICO DE LA CTA. 710383701, MES DE ENERO 2026.</t>
  </si>
  <si>
    <t>SERVICIO TELÉFONICO DE LA CTA. 710383756, MES DE ENERO 2026.</t>
  </si>
  <si>
    <t>SERVICIO TELÉFONICO DE LA CTA. 704450379, MES DE ENERO 2026.</t>
  </si>
  <si>
    <t>B1500000152</t>
  </si>
  <si>
    <t>FUMIGADORA PAREDES,S.R.L.</t>
  </si>
  <si>
    <t>B1500000295</t>
  </si>
  <si>
    <t>E450000001244</t>
  </si>
  <si>
    <t>SEGURO MÉDICO PÓLIZA 989837 PLAN ESPECIAL, PERÍODO 01/1/2026 AL 31/1/2026.</t>
  </si>
  <si>
    <t>E450000001245</t>
  </si>
  <si>
    <t>SEGURO MÉDICO PÓLIZA 989837 PLAN ESPECIAL, PERÍODO 01/1/2026 AL 31/1/2026.(FACTURA GENERADA POR MOVIMIENTOS RETROACTIVOS)</t>
  </si>
  <si>
    <t xml:space="preserve"> CUENTAS POR PAGAR A PROVEEDORES AL 31 DE ENERO 2026</t>
  </si>
  <si>
    <t>ENERO  2026</t>
  </si>
  <si>
    <t>B1500000126</t>
  </si>
  <si>
    <t>SERVICIO DE MANTENIMIENTO AL ASCENSOR DEL EDIFICIO DE FONPER, CORRESPONDIENTE AL MES ENERO DE  DEL 2025.</t>
  </si>
  <si>
    <t>GIAN LUCAS MARRA MARTINEZ</t>
  </si>
  <si>
    <t>B1500000010</t>
  </si>
  <si>
    <t>E450000102435</t>
  </si>
  <si>
    <t>E450000101591</t>
  </si>
  <si>
    <t>E450000102744</t>
  </si>
  <si>
    <t>E450000101338</t>
  </si>
  <si>
    <t>B1500000131</t>
  </si>
  <si>
    <t>ABASTECIMIENTOS COMERCIALES FJJ,S.R.L.</t>
  </si>
  <si>
    <t>E450000000008</t>
  </si>
  <si>
    <t>SERVICIO DE RENTA (20) IMPRESORAS COPIADORAS  MULTIFUNCIONAL PARA FONPER,MES DICIEMBRE 2025.</t>
  </si>
  <si>
    <t>B1500001073</t>
  </si>
  <si>
    <t>SERVICIO DE MANTENIMIENTO AL ASCENSOR DEL EDIFICIO DE FONPER, CORRESPONDIENTE AL MES DICIEMBRE DE  DEL 2025.</t>
  </si>
  <si>
    <t>E450000000126</t>
  </si>
  <si>
    <t>SERVICIO DE FUMIGACIÓN EDIFICIO DEL FONPER, CORRESPONDIENTE AL MES DE DICIEMBRE 2026</t>
  </si>
  <si>
    <t>AVANCE 20% DE LOS HONORARIOS Y SERVICIOS DE AUDITORIA A LOS ESTADOS FINANCIEROS AL 31/12/2024.</t>
  </si>
  <si>
    <t>ADQUISICIÓN DE BEBIDAS PARA FONPER.</t>
  </si>
  <si>
    <t>HLB REPUBLICA DOMINICANA AUDITORES &amp; CONSULTORES,S.R.L.</t>
  </si>
  <si>
    <t>COMPAÑIA DOMINICANA DE TELEFONOS,S.A.</t>
  </si>
  <si>
    <t>SERVICIO DE ASESORIA DE  DIRECCIÓN DE PROYECTOS DE DESARROLLO  DEL FONPER DEL 16/12/2025 AL 15/01/2026.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</si>
</sst>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  <font>
      <b/>
      <sz val="4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93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11" xfId="3" applyFont="1" applyBorder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1" xfId="0" applyFont="1" applyFill="1" applyBorder="1" applyAlignment="1" applyProtection="1">
      <alignment horizontal="center"/>
      <protection locked="0"/>
    </xf>
    <xf numFmtId="43" fontId="10" fillId="4" borderId="16" xfId="1" applyFont="1" applyFill="1" applyBorder="1" applyAlignment="1" applyProtection="1">
      <alignment wrapText="1"/>
      <protection locked="0"/>
    </xf>
    <xf numFmtId="43" fontId="10" fillId="4" borderId="11" xfId="1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43" fontId="14" fillId="0" borderId="0" xfId="1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10" fillId="2" borderId="0" xfId="2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1" fillId="0" borderId="0" xfId="3" applyFont="1" applyAlignment="1">
      <alignment horizont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0" fillId="2" borderId="11" xfId="0" applyFont="1" applyFill="1" applyBorder="1"/>
    <xf numFmtId="0" fontId="10" fillId="2" borderId="11" xfId="0" applyFont="1" applyFill="1" applyBorder="1" applyAlignment="1">
      <alignment wrapText="1"/>
    </xf>
    <xf numFmtId="0" fontId="10" fillId="2" borderId="11" xfId="0" applyFont="1" applyFill="1" applyBorder="1" applyAlignment="1" applyProtection="1">
      <alignment horizontal="center"/>
      <protection locked="0"/>
    </xf>
    <xf numFmtId="14" fontId="10" fillId="2" borderId="11" xfId="1" applyNumberFormat="1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11" xfId="1" applyFont="1" applyFill="1" applyBorder="1" applyAlignment="1" applyProtection="1">
      <alignment horizontal="left" wrapText="1"/>
      <protection locked="0"/>
    </xf>
    <xf numFmtId="4" fontId="10" fillId="2" borderId="12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/>
    <xf numFmtId="4" fontId="10" fillId="2" borderId="3" xfId="1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/>
    <xf numFmtId="0" fontId="10" fillId="2" borderId="17" xfId="0" applyFont="1" applyFill="1" applyBorder="1" applyAlignment="1">
      <alignment wrapText="1"/>
    </xf>
    <xf numFmtId="0" fontId="10" fillId="2" borderId="17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/>
    <xf numFmtId="4" fontId="10" fillId="5" borderId="12" xfId="1" applyNumberFormat="1" applyFont="1" applyFill="1" applyBorder="1" applyAlignment="1">
      <alignment horizontal="center"/>
    </xf>
    <xf numFmtId="4" fontId="18" fillId="2" borderId="12" xfId="1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wrapText="1"/>
    </xf>
    <xf numFmtId="0" fontId="18" fillId="2" borderId="3" xfId="0" applyFont="1" applyFill="1" applyBorder="1" applyAlignment="1" applyProtection="1">
      <alignment horizontal="center"/>
      <protection locked="0"/>
    </xf>
    <xf numFmtId="14" fontId="18" fillId="2" borderId="3" xfId="1" applyNumberFormat="1" applyFont="1" applyFill="1" applyBorder="1" applyAlignment="1">
      <alignment horizontal="center"/>
    </xf>
    <xf numFmtId="43" fontId="18" fillId="2" borderId="3" xfId="1" applyFont="1" applyFill="1" applyBorder="1" applyAlignment="1" applyProtection="1">
      <alignment horizontal="left" wrapText="1"/>
      <protection locked="0"/>
    </xf>
    <xf numFmtId="14" fontId="18" fillId="2" borderId="12" xfId="1" applyNumberFormat="1" applyFont="1" applyFill="1" applyBorder="1" applyAlignment="1">
      <alignment horizontal="center"/>
    </xf>
    <xf numFmtId="14" fontId="18" fillId="2" borderId="11" xfId="1" applyNumberFormat="1" applyFont="1" applyFill="1" applyBorder="1" applyAlignment="1">
      <alignment horizontal="center"/>
    </xf>
    <xf numFmtId="0" fontId="4" fillId="2" borderId="20" xfId="0" applyFont="1" applyFill="1" applyBorder="1"/>
    <xf numFmtId="0" fontId="10" fillId="4" borderId="19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43" fontId="17" fillId="3" borderId="1" xfId="1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43" fontId="17" fillId="3" borderId="13" xfId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7" fillId="3" borderId="8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16295473</xdr:colOff>
      <xdr:row>1</xdr:row>
      <xdr:rowOff>439239</xdr:rowOff>
    </xdr:from>
    <xdr:to>
      <xdr:col>5</xdr:col>
      <xdr:colOff>463379</xdr:colOff>
      <xdr:row>6</xdr:row>
      <xdr:rowOff>386150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2333514" y="516469"/>
          <a:ext cx="6718987" cy="3293532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S58"/>
  <sheetViews>
    <sheetView tabSelected="1" topLeftCell="E32" zoomScale="37" zoomScaleNormal="37" zoomScaleSheetLayoutView="25" workbookViewId="0">
      <selection activeCell="A2" sqref="A2:L50"/>
    </sheetView>
  </sheetViews>
  <sheetFormatPr baseColWidth="10" defaultColWidth="11.42578125" defaultRowHeight="15"/>
  <cols>
    <col min="2" max="2" width="30.7109375" customWidth="1"/>
    <col min="3" max="3" width="198.140625" customWidth="1"/>
    <col min="4" max="4" width="255.7109375" customWidth="1"/>
    <col min="5" max="5" width="82.7109375" customWidth="1"/>
    <col min="6" max="7" width="61.28515625" customWidth="1"/>
    <col min="8" max="8" width="101.5703125" customWidth="1"/>
    <col min="9" max="9" width="91.5703125" customWidth="1"/>
    <col min="10" max="10" width="92" customWidth="1"/>
    <col min="11" max="11" width="85.140625" customWidth="1"/>
  </cols>
  <sheetData>
    <row r="1" spans="2:12" ht="6" customHeight="1">
      <c r="B1" s="3"/>
      <c r="C1" s="4"/>
      <c r="D1" s="4"/>
      <c r="E1" s="4"/>
      <c r="F1" s="4"/>
      <c r="G1" s="4"/>
      <c r="H1" s="4"/>
      <c r="I1" s="4"/>
      <c r="J1" s="4"/>
      <c r="K1" s="4"/>
    </row>
    <row r="2" spans="2:12" ht="55.5" customHeight="1">
      <c r="B2" s="5"/>
      <c r="C2" s="39"/>
      <c r="D2" s="39"/>
      <c r="E2" s="39"/>
      <c r="F2" s="39"/>
      <c r="G2" s="39"/>
      <c r="H2" s="39"/>
      <c r="I2" s="39"/>
      <c r="J2" s="39"/>
      <c r="K2" s="39"/>
    </row>
    <row r="3" spans="2:12" ht="55.5" customHeight="1">
      <c r="B3" s="5"/>
      <c r="C3" s="5"/>
      <c r="D3" s="5"/>
      <c r="E3" s="5"/>
      <c r="F3" s="5"/>
      <c r="G3" s="5"/>
      <c r="H3" s="5"/>
      <c r="I3" s="5"/>
      <c r="J3" s="5"/>
      <c r="K3" s="5"/>
    </row>
    <row r="4" spans="2:12" ht="55.5" customHeight="1">
      <c r="B4" s="5"/>
      <c r="C4" s="5"/>
      <c r="D4" s="5"/>
      <c r="E4" s="5"/>
      <c r="F4" s="5"/>
      <c r="G4" s="5"/>
      <c r="H4" s="5"/>
      <c r="I4" s="5"/>
      <c r="J4" s="5"/>
      <c r="K4" s="5"/>
    </row>
    <row r="5" spans="2:12" ht="55.5" customHeight="1">
      <c r="B5" s="5"/>
      <c r="C5" s="39"/>
      <c r="D5" s="39"/>
      <c r="E5" s="39"/>
      <c r="F5" s="39"/>
      <c r="G5" s="39"/>
      <c r="H5" s="39"/>
      <c r="I5" s="39"/>
      <c r="J5" s="39"/>
      <c r="K5" s="39"/>
    </row>
    <row r="6" spans="2:12" ht="45" customHeight="1">
      <c r="B6" s="5"/>
      <c r="C6" s="39"/>
      <c r="D6" s="39"/>
      <c r="E6" s="39"/>
      <c r="F6" s="39"/>
      <c r="G6" s="39"/>
      <c r="H6" s="39"/>
      <c r="I6" s="39"/>
      <c r="J6" s="39"/>
      <c r="K6" s="39"/>
    </row>
    <row r="7" spans="2:12" ht="105.75" customHeight="1">
      <c r="B7" s="83" t="s">
        <v>0</v>
      </c>
      <c r="C7" s="83"/>
      <c r="D7" s="83"/>
      <c r="E7" s="83"/>
      <c r="F7" s="83"/>
      <c r="G7" s="83"/>
      <c r="H7" s="83"/>
      <c r="I7" s="83"/>
      <c r="J7" s="83"/>
      <c r="K7" s="83"/>
    </row>
    <row r="8" spans="2:12" ht="78" customHeight="1">
      <c r="B8" s="84" t="s">
        <v>63</v>
      </c>
      <c r="C8" s="84"/>
      <c r="D8" s="84"/>
      <c r="E8" s="84"/>
      <c r="F8" s="84"/>
      <c r="G8" s="84"/>
      <c r="H8" s="84"/>
      <c r="I8" s="84"/>
      <c r="J8" s="84"/>
      <c r="K8" s="84"/>
    </row>
    <row r="9" spans="2:12" ht="63" customHeight="1">
      <c r="B9" s="85" t="s">
        <v>1</v>
      </c>
      <c r="C9" s="85"/>
      <c r="D9" s="85"/>
      <c r="E9" s="85"/>
      <c r="F9" s="85"/>
      <c r="G9" s="85"/>
      <c r="H9" s="85"/>
      <c r="I9" s="85"/>
      <c r="J9" s="85"/>
      <c r="K9" s="85"/>
    </row>
    <row r="10" spans="2:12" ht="85.5" customHeight="1">
      <c r="B10" s="86" t="s">
        <v>64</v>
      </c>
      <c r="C10" s="86"/>
      <c r="D10" s="86"/>
      <c r="E10" s="86"/>
      <c r="F10" s="86"/>
      <c r="G10" s="86"/>
      <c r="H10" s="86"/>
      <c r="I10" s="86"/>
      <c r="J10" s="86"/>
      <c r="K10" s="86"/>
    </row>
    <row r="11" spans="2:12" ht="24.75" customHeight="1" thickBot="1">
      <c r="B11" s="5"/>
      <c r="C11" s="75"/>
      <c r="D11" s="75"/>
      <c r="E11" s="75"/>
      <c r="F11" s="75"/>
      <c r="G11" s="75"/>
      <c r="H11" s="75"/>
      <c r="I11" s="75"/>
      <c r="J11" s="75"/>
      <c r="K11" s="75"/>
    </row>
    <row r="12" spans="2:12" ht="17.25" customHeight="1">
      <c r="B12" s="77" t="s">
        <v>2</v>
      </c>
      <c r="C12" s="77" t="s">
        <v>3</v>
      </c>
      <c r="D12" s="77" t="s">
        <v>4</v>
      </c>
      <c r="E12" s="77" t="s">
        <v>5</v>
      </c>
      <c r="F12" s="77" t="s">
        <v>6</v>
      </c>
      <c r="G12" s="43"/>
      <c r="H12" s="80" t="s">
        <v>7</v>
      </c>
      <c r="I12" s="77" t="s">
        <v>8</v>
      </c>
      <c r="J12" s="87" t="s">
        <v>9</v>
      </c>
      <c r="K12" s="90" t="s">
        <v>10</v>
      </c>
    </row>
    <row r="13" spans="2:12" ht="29.25" customHeight="1">
      <c r="B13" s="78"/>
      <c r="C13" s="78"/>
      <c r="D13" s="78"/>
      <c r="E13" s="78"/>
      <c r="F13" s="78"/>
      <c r="G13" s="44"/>
      <c r="H13" s="81"/>
      <c r="I13" s="78"/>
      <c r="J13" s="88"/>
      <c r="K13" s="91"/>
    </row>
    <row r="14" spans="2:12" ht="207.75" customHeight="1" thickBot="1">
      <c r="B14" s="79"/>
      <c r="C14" s="79"/>
      <c r="D14" s="79"/>
      <c r="E14" s="79"/>
      <c r="F14" s="79"/>
      <c r="G14" s="45" t="s">
        <v>18</v>
      </c>
      <c r="H14" s="82"/>
      <c r="I14" s="79"/>
      <c r="J14" s="89"/>
      <c r="K14" s="92"/>
    </row>
    <row r="15" spans="2:12" ht="161.25" customHeight="1">
      <c r="B15" s="6">
        <v>1</v>
      </c>
      <c r="C15" s="46" t="s">
        <v>23</v>
      </c>
      <c r="D15" s="47" t="s">
        <v>31</v>
      </c>
      <c r="E15" s="48" t="s">
        <v>32</v>
      </c>
      <c r="F15" s="49">
        <v>46028</v>
      </c>
      <c r="G15" s="50">
        <v>46051</v>
      </c>
      <c r="H15" s="51">
        <v>8250</v>
      </c>
      <c r="I15" s="51">
        <v>8250</v>
      </c>
      <c r="J15" s="51"/>
      <c r="K15" s="52" t="s">
        <v>11</v>
      </c>
    </row>
    <row r="16" spans="2:12" s="1" customFormat="1" ht="214.5" customHeight="1">
      <c r="B16" s="6">
        <v>2</v>
      </c>
      <c r="C16" s="46" t="s">
        <v>24</v>
      </c>
      <c r="D16" s="53" t="s">
        <v>33</v>
      </c>
      <c r="E16" s="54" t="s">
        <v>34</v>
      </c>
      <c r="F16" s="49">
        <v>46026</v>
      </c>
      <c r="G16" s="50">
        <v>46049</v>
      </c>
      <c r="H16" s="55">
        <v>411058.93</v>
      </c>
      <c r="I16" s="55">
        <v>411058.93</v>
      </c>
      <c r="J16" s="55"/>
      <c r="K16" s="56" t="s">
        <v>11</v>
      </c>
      <c r="L16" s="2"/>
    </row>
    <row r="17" spans="1:487" s="1" customFormat="1" ht="141.75" customHeight="1">
      <c r="B17" s="6">
        <v>3</v>
      </c>
      <c r="C17" s="53" t="s">
        <v>25</v>
      </c>
      <c r="D17" s="53" t="s">
        <v>35</v>
      </c>
      <c r="E17" s="54" t="s">
        <v>36</v>
      </c>
      <c r="F17" s="49">
        <v>46023</v>
      </c>
      <c r="G17" s="50">
        <v>46049</v>
      </c>
      <c r="H17" s="55">
        <v>56104</v>
      </c>
      <c r="I17" s="55">
        <v>56104</v>
      </c>
      <c r="J17" s="55"/>
      <c r="K17" s="56" t="s">
        <v>11</v>
      </c>
      <c r="L17" s="2"/>
    </row>
    <row r="18" spans="1:487" s="1" customFormat="1" ht="148.5" customHeight="1">
      <c r="B18" s="6">
        <v>4</v>
      </c>
      <c r="C18" s="53" t="s">
        <v>25</v>
      </c>
      <c r="D18" s="53" t="s">
        <v>37</v>
      </c>
      <c r="E18" s="54" t="s">
        <v>38</v>
      </c>
      <c r="F18" s="49">
        <v>46023</v>
      </c>
      <c r="G18" s="50">
        <v>46049</v>
      </c>
      <c r="H18" s="55">
        <v>27926</v>
      </c>
      <c r="I18" s="55">
        <v>27926</v>
      </c>
      <c r="J18" s="55"/>
      <c r="K18" s="56" t="s">
        <v>11</v>
      </c>
      <c r="L18" s="2"/>
    </row>
    <row r="19" spans="1:487" s="1" customFormat="1" ht="148.5" customHeight="1">
      <c r="B19" s="6">
        <v>5</v>
      </c>
      <c r="C19" s="57" t="s">
        <v>26</v>
      </c>
      <c r="D19" s="53" t="s">
        <v>39</v>
      </c>
      <c r="E19" s="54" t="s">
        <v>40</v>
      </c>
      <c r="F19" s="49">
        <v>46023</v>
      </c>
      <c r="G19" s="50">
        <v>46049</v>
      </c>
      <c r="H19" s="55">
        <v>45105.5</v>
      </c>
      <c r="I19" s="55">
        <v>45105.5</v>
      </c>
      <c r="J19" s="55"/>
      <c r="K19" s="56" t="s">
        <v>11</v>
      </c>
      <c r="L19" s="2"/>
    </row>
    <row r="20" spans="1:487" s="1" customFormat="1" ht="157.5" customHeight="1">
      <c r="B20" s="6">
        <v>6</v>
      </c>
      <c r="C20" s="57" t="s">
        <v>27</v>
      </c>
      <c r="D20" s="53" t="s">
        <v>41</v>
      </c>
      <c r="E20" s="54" t="s">
        <v>43</v>
      </c>
      <c r="F20" s="49">
        <v>46023</v>
      </c>
      <c r="G20" s="50">
        <v>46049</v>
      </c>
      <c r="H20" s="55">
        <v>295857.33</v>
      </c>
      <c r="I20" s="55">
        <v>295857.33</v>
      </c>
      <c r="J20" s="58"/>
      <c r="K20" s="56" t="s">
        <v>11</v>
      </c>
      <c r="L20" s="2"/>
    </row>
    <row r="21" spans="1:487" s="1" customFormat="1" ht="165.75" customHeight="1">
      <c r="B21" s="6">
        <v>7</v>
      </c>
      <c r="C21" s="57" t="s">
        <v>28</v>
      </c>
      <c r="D21" s="53" t="s">
        <v>42</v>
      </c>
      <c r="E21" s="54" t="s">
        <v>44</v>
      </c>
      <c r="F21" s="49">
        <v>46023</v>
      </c>
      <c r="G21" s="50">
        <v>46049</v>
      </c>
      <c r="H21" s="55">
        <v>284707.73</v>
      </c>
      <c r="I21" s="55">
        <v>284707.73</v>
      </c>
      <c r="J21" s="55"/>
      <c r="K21" s="56" t="s">
        <v>11</v>
      </c>
      <c r="L21" s="2"/>
    </row>
    <row r="22" spans="1:487" s="1" customFormat="1" ht="154.5" customHeight="1">
      <c r="B22" s="6">
        <v>8</v>
      </c>
      <c r="C22" s="57" t="s">
        <v>28</v>
      </c>
      <c r="D22" s="53" t="s">
        <v>60</v>
      </c>
      <c r="E22" s="54" t="s">
        <v>59</v>
      </c>
      <c r="F22" s="49">
        <v>46023</v>
      </c>
      <c r="G22" s="50">
        <v>46049</v>
      </c>
      <c r="H22" s="55">
        <v>135515.66</v>
      </c>
      <c r="I22" s="55">
        <v>135515.66</v>
      </c>
      <c r="J22" s="55"/>
      <c r="K22" s="56" t="s">
        <v>11</v>
      </c>
      <c r="L22" s="2"/>
    </row>
    <row r="23" spans="1:487" s="1" customFormat="1" ht="213" customHeight="1">
      <c r="B23" s="6">
        <v>9</v>
      </c>
      <c r="C23" s="57" t="s">
        <v>28</v>
      </c>
      <c r="D23" s="53" t="s">
        <v>62</v>
      </c>
      <c r="E23" s="54" t="s">
        <v>61</v>
      </c>
      <c r="F23" s="49">
        <v>46023</v>
      </c>
      <c r="G23" s="50">
        <v>46049</v>
      </c>
      <c r="H23" s="55">
        <v>3331.9</v>
      </c>
      <c r="I23" s="55">
        <v>3331.9</v>
      </c>
      <c r="J23" s="55"/>
      <c r="K23" s="56" t="s">
        <v>11</v>
      </c>
      <c r="L23" s="2"/>
    </row>
    <row r="24" spans="1:487" s="1" customFormat="1" ht="207" customHeight="1">
      <c r="B24" s="6">
        <v>10</v>
      </c>
      <c r="C24" s="57" t="s">
        <v>29</v>
      </c>
      <c r="D24" s="53" t="s">
        <v>76</v>
      </c>
      <c r="E24" s="59" t="s">
        <v>77</v>
      </c>
      <c r="F24" s="49">
        <v>46023</v>
      </c>
      <c r="G24" s="50">
        <v>46049</v>
      </c>
      <c r="H24" s="55">
        <v>79650</v>
      </c>
      <c r="I24" s="55">
        <v>79650</v>
      </c>
      <c r="J24" s="55"/>
      <c r="K24" s="56" t="s">
        <v>11</v>
      </c>
      <c r="L24" s="2"/>
    </row>
    <row r="25" spans="1:487" s="1" customFormat="1" ht="214.5" customHeight="1">
      <c r="B25" s="6">
        <v>11</v>
      </c>
      <c r="C25" s="57" t="s">
        <v>30</v>
      </c>
      <c r="D25" s="53" t="s">
        <v>78</v>
      </c>
      <c r="E25" s="59" t="s">
        <v>79</v>
      </c>
      <c r="F25" s="49">
        <v>46029</v>
      </c>
      <c r="G25" s="50">
        <v>46052</v>
      </c>
      <c r="H25" s="55">
        <v>7080</v>
      </c>
      <c r="I25" s="55"/>
      <c r="J25" s="55">
        <v>7080</v>
      </c>
      <c r="K25" s="52" t="s">
        <v>22</v>
      </c>
      <c r="L25" s="2"/>
    </row>
    <row r="26" spans="1:487" s="1" customFormat="1" ht="144" customHeight="1">
      <c r="B26" s="6">
        <v>12</v>
      </c>
      <c r="C26" s="57" t="s">
        <v>45</v>
      </c>
      <c r="D26" s="53" t="s">
        <v>46</v>
      </c>
      <c r="E26" s="59" t="s">
        <v>48</v>
      </c>
      <c r="F26" s="49">
        <v>46031</v>
      </c>
      <c r="G26" s="50">
        <v>46055</v>
      </c>
      <c r="H26" s="55">
        <v>122604.57</v>
      </c>
      <c r="I26" s="55">
        <v>122604.57</v>
      </c>
      <c r="J26" s="55"/>
      <c r="K26" s="52" t="s">
        <v>11</v>
      </c>
      <c r="L26" s="2"/>
    </row>
    <row r="27" spans="1:487" s="1" customFormat="1" ht="107.25" customHeight="1">
      <c r="B27" s="6">
        <v>13</v>
      </c>
      <c r="C27" s="53" t="s">
        <v>49</v>
      </c>
      <c r="D27" s="53" t="s">
        <v>47</v>
      </c>
      <c r="E27" s="59" t="s">
        <v>50</v>
      </c>
      <c r="F27" s="49">
        <v>46028</v>
      </c>
      <c r="G27" s="50">
        <v>46051</v>
      </c>
      <c r="H27" s="55">
        <v>24780</v>
      </c>
      <c r="I27" s="55">
        <v>24780</v>
      </c>
      <c r="J27" s="55"/>
      <c r="K27" s="52" t="s">
        <v>11</v>
      </c>
      <c r="L27" s="2"/>
    </row>
    <row r="28" spans="1:487" s="1" customFormat="1" ht="155.25" customHeight="1">
      <c r="B28" s="6">
        <v>14</v>
      </c>
      <c r="C28" s="60" t="s">
        <v>57</v>
      </c>
      <c r="D28" s="61" t="s">
        <v>80</v>
      </c>
      <c r="E28" s="59" t="s">
        <v>58</v>
      </c>
      <c r="F28" s="49">
        <v>46034</v>
      </c>
      <c r="G28" s="50">
        <v>46056</v>
      </c>
      <c r="H28" s="55">
        <v>6650</v>
      </c>
      <c r="I28" s="55"/>
      <c r="J28" s="55">
        <v>6650</v>
      </c>
      <c r="K28" s="52" t="s">
        <v>22</v>
      </c>
      <c r="L28" s="2"/>
    </row>
    <row r="29" spans="1:487" s="1" customFormat="1" ht="205.5" customHeight="1">
      <c r="B29" s="6">
        <v>15</v>
      </c>
      <c r="C29" s="61" t="s">
        <v>21</v>
      </c>
      <c r="D29" s="61" t="s">
        <v>52</v>
      </c>
      <c r="E29" s="62" t="s">
        <v>56</v>
      </c>
      <c r="F29" s="49">
        <v>46030</v>
      </c>
      <c r="G29" s="50">
        <v>46054</v>
      </c>
      <c r="H29" s="55">
        <v>278480</v>
      </c>
      <c r="I29" s="55"/>
      <c r="J29" s="55">
        <v>278480</v>
      </c>
      <c r="K29" s="52" t="s">
        <v>22</v>
      </c>
      <c r="L29" s="2"/>
    </row>
    <row r="30" spans="1:487" s="1" customFormat="1" ht="211.5" customHeight="1">
      <c r="B30" s="6">
        <v>16</v>
      </c>
      <c r="C30" s="53" t="s">
        <v>67</v>
      </c>
      <c r="D30" s="53" t="s">
        <v>85</v>
      </c>
      <c r="E30" s="62" t="s">
        <v>68</v>
      </c>
      <c r="F30" s="49">
        <v>46042</v>
      </c>
      <c r="G30" s="50">
        <v>46064</v>
      </c>
      <c r="H30" s="55">
        <v>354000</v>
      </c>
      <c r="I30" s="55"/>
      <c r="J30" s="55">
        <v>354000</v>
      </c>
      <c r="K30" s="52" t="s">
        <v>22</v>
      </c>
      <c r="L30" s="2"/>
    </row>
    <row r="31" spans="1:487" s="63" customFormat="1" ht="144.75" customHeight="1">
      <c r="A31" s="72"/>
      <c r="B31" s="6">
        <v>17</v>
      </c>
      <c r="C31" s="66" t="s">
        <v>84</v>
      </c>
      <c r="D31" s="66" t="s">
        <v>51</v>
      </c>
      <c r="E31" s="67" t="s">
        <v>69</v>
      </c>
      <c r="F31" s="68">
        <v>46049</v>
      </c>
      <c r="G31" s="68">
        <v>46076</v>
      </c>
      <c r="H31" s="69">
        <v>90584.23</v>
      </c>
      <c r="I31" s="69"/>
      <c r="J31" s="69">
        <v>90584.23</v>
      </c>
      <c r="K31" s="65" t="s">
        <v>22</v>
      </c>
      <c r="L31" s="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</row>
    <row r="32" spans="1:487" s="1" customFormat="1" ht="147" customHeight="1">
      <c r="B32" s="6">
        <v>18</v>
      </c>
      <c r="C32" s="66" t="s">
        <v>84</v>
      </c>
      <c r="D32" s="66" t="s">
        <v>53</v>
      </c>
      <c r="E32" s="67" t="s">
        <v>70</v>
      </c>
      <c r="F32" s="68">
        <v>46049</v>
      </c>
      <c r="G32" s="68">
        <v>46076</v>
      </c>
      <c r="H32" s="69">
        <v>39662.74</v>
      </c>
      <c r="I32" s="69"/>
      <c r="J32" s="69">
        <v>39662.74</v>
      </c>
      <c r="K32" s="65" t="s">
        <v>22</v>
      </c>
      <c r="L32" s="2"/>
    </row>
    <row r="33" spans="2:12" s="1" customFormat="1" ht="142.5" customHeight="1">
      <c r="B33" s="6">
        <v>19</v>
      </c>
      <c r="C33" s="66" t="s">
        <v>84</v>
      </c>
      <c r="D33" s="66" t="s">
        <v>54</v>
      </c>
      <c r="E33" s="67" t="s">
        <v>71</v>
      </c>
      <c r="F33" s="68">
        <v>46049</v>
      </c>
      <c r="G33" s="68">
        <v>46076</v>
      </c>
      <c r="H33" s="69">
        <v>174368.71</v>
      </c>
      <c r="I33" s="69"/>
      <c r="J33" s="69">
        <v>174368.71</v>
      </c>
      <c r="K33" s="65" t="s">
        <v>22</v>
      </c>
      <c r="L33" s="2"/>
    </row>
    <row r="34" spans="2:12" s="1" customFormat="1" ht="141" customHeight="1">
      <c r="B34" s="6">
        <v>20</v>
      </c>
      <c r="C34" s="66" t="s">
        <v>84</v>
      </c>
      <c r="D34" s="66" t="s">
        <v>55</v>
      </c>
      <c r="E34" s="67" t="s">
        <v>72</v>
      </c>
      <c r="F34" s="68">
        <v>46049</v>
      </c>
      <c r="G34" s="68">
        <v>46076</v>
      </c>
      <c r="H34" s="69">
        <v>26039</v>
      </c>
      <c r="I34" s="69"/>
      <c r="J34" s="69">
        <v>26039</v>
      </c>
      <c r="K34" s="65" t="s">
        <v>22</v>
      </c>
      <c r="L34" s="2"/>
    </row>
    <row r="35" spans="2:12" s="1" customFormat="1" ht="213.75" customHeight="1">
      <c r="B35" s="6">
        <v>21</v>
      </c>
      <c r="C35" s="66" t="s">
        <v>83</v>
      </c>
      <c r="D35" s="66" t="s">
        <v>81</v>
      </c>
      <c r="E35" s="62" t="s">
        <v>73</v>
      </c>
      <c r="F35" s="70">
        <v>46044</v>
      </c>
      <c r="G35" s="71">
        <v>46066</v>
      </c>
      <c r="H35" s="69">
        <v>650180</v>
      </c>
      <c r="I35" s="69"/>
      <c r="J35" s="69">
        <v>650180</v>
      </c>
      <c r="K35" s="65" t="s">
        <v>22</v>
      </c>
      <c r="L35" s="2"/>
    </row>
    <row r="36" spans="2:12" s="1" customFormat="1" ht="153" customHeight="1">
      <c r="B36" s="6">
        <v>22</v>
      </c>
      <c r="C36" s="66" t="s">
        <v>74</v>
      </c>
      <c r="D36" s="66" t="s">
        <v>82</v>
      </c>
      <c r="E36" s="67" t="s">
        <v>75</v>
      </c>
      <c r="F36" s="70">
        <v>46042</v>
      </c>
      <c r="G36" s="71">
        <v>46064</v>
      </c>
      <c r="H36" s="69">
        <v>42756</v>
      </c>
      <c r="I36" s="69"/>
      <c r="J36" s="69">
        <v>42756</v>
      </c>
      <c r="K36" s="65" t="s">
        <v>22</v>
      </c>
      <c r="L36" s="2"/>
    </row>
    <row r="37" spans="2:12" s="1" customFormat="1" ht="102.75" customHeight="1" thickBot="1">
      <c r="B37" s="42"/>
      <c r="C37" s="7"/>
      <c r="D37" s="8"/>
      <c r="E37" s="73" t="s">
        <v>12</v>
      </c>
      <c r="F37" s="74"/>
      <c r="G37" s="9"/>
      <c r="H37" s="10">
        <f>SUM(H15:H36)</f>
        <v>3164692.3000000003</v>
      </c>
      <c r="I37" s="10">
        <f>SUM(I15:I36)</f>
        <v>1494891.6199999999</v>
      </c>
      <c r="J37" s="10">
        <f>SUM(J15:J36)</f>
        <v>1669800.68</v>
      </c>
      <c r="K37" s="11"/>
      <c r="L37" s="2"/>
    </row>
    <row r="38" spans="2:12" ht="75" customHeight="1" thickTop="1">
      <c r="B38" s="12"/>
      <c r="C38" s="7"/>
      <c r="D38" s="8"/>
      <c r="E38" s="13"/>
      <c r="F38" s="14"/>
      <c r="G38" s="14"/>
      <c r="H38" s="14"/>
      <c r="I38" s="15"/>
      <c r="J38" s="16"/>
      <c r="K38" s="17"/>
    </row>
    <row r="39" spans="2:12" ht="75" customHeight="1">
      <c r="B39" s="12"/>
      <c r="C39" s="7"/>
      <c r="D39" s="8"/>
      <c r="E39" s="13"/>
      <c r="F39" s="14"/>
      <c r="G39" s="14"/>
      <c r="H39" s="14"/>
      <c r="I39" s="15"/>
      <c r="J39" s="16"/>
      <c r="K39" s="17"/>
    </row>
    <row r="40" spans="2:12" ht="72" customHeight="1">
      <c r="B40" s="19"/>
      <c r="C40" s="20"/>
      <c r="D40" s="21"/>
      <c r="E40" s="22"/>
      <c r="F40" s="23"/>
      <c r="G40" s="23"/>
      <c r="H40" s="24"/>
      <c r="I40" s="25"/>
      <c r="J40" s="23"/>
      <c r="K40" s="23"/>
    </row>
    <row r="41" spans="2:12" ht="44.25" customHeight="1">
      <c r="B41" s="19"/>
      <c r="C41" s="26"/>
      <c r="D41" s="22"/>
      <c r="E41" s="22"/>
      <c r="F41" s="40"/>
      <c r="G41" s="22"/>
      <c r="H41" s="22"/>
      <c r="I41" s="27" t="s">
        <v>19</v>
      </c>
      <c r="J41" s="23"/>
      <c r="K41" s="28"/>
    </row>
    <row r="42" spans="2:12" ht="87.75" customHeight="1">
      <c r="B42" s="19"/>
      <c r="C42" s="28" t="s">
        <v>20</v>
      </c>
      <c r="D42" s="22"/>
      <c r="E42" s="29" t="s">
        <v>13</v>
      </c>
      <c r="F42" s="22"/>
      <c r="G42" s="22"/>
      <c r="H42" s="76" t="s">
        <v>16</v>
      </c>
      <c r="I42" s="76"/>
      <c r="J42" s="76"/>
      <c r="K42" s="30"/>
    </row>
    <row r="43" spans="2:12" ht="69" customHeight="1">
      <c r="B43" s="19"/>
      <c r="C43" s="28" t="s">
        <v>14</v>
      </c>
      <c r="D43" s="22"/>
      <c r="E43" s="31" t="s">
        <v>15</v>
      </c>
      <c r="F43" s="22"/>
      <c r="G43" s="22"/>
      <c r="H43" s="22"/>
      <c r="I43" s="31" t="s">
        <v>17</v>
      </c>
      <c r="J43" s="32"/>
      <c r="K43" s="30"/>
    </row>
    <row r="44" spans="2:12" ht="20.25">
      <c r="B44" s="33"/>
      <c r="C44" s="34"/>
      <c r="D44" s="33"/>
      <c r="E44" s="35"/>
      <c r="F44" s="36"/>
      <c r="G44" s="36"/>
      <c r="H44" s="36"/>
      <c r="I44" s="33"/>
      <c r="J44" s="33"/>
      <c r="K44" s="33"/>
    </row>
    <row r="45" spans="2:12" ht="18">
      <c r="B45" s="37"/>
      <c r="C45" s="38"/>
      <c r="D45" s="37"/>
      <c r="E45" s="40"/>
      <c r="F45" s="40"/>
      <c r="G45" s="40"/>
      <c r="H45" s="40"/>
      <c r="I45" s="37"/>
      <c r="J45" s="37"/>
      <c r="K45" s="37"/>
    </row>
    <row r="46" spans="2:12">
      <c r="B46" s="40"/>
      <c r="C46" s="41"/>
      <c r="D46" s="40"/>
      <c r="E46" s="40"/>
      <c r="F46" s="40"/>
      <c r="G46" s="40"/>
      <c r="H46" s="40"/>
      <c r="I46" s="40"/>
      <c r="J46" s="40"/>
      <c r="K46" s="40"/>
    </row>
    <row r="47" spans="2:12">
      <c r="B47" s="40"/>
      <c r="C47" s="41"/>
      <c r="D47" s="40"/>
      <c r="E47" s="40"/>
      <c r="F47" s="40"/>
      <c r="G47" s="40"/>
      <c r="H47" s="40"/>
      <c r="I47" s="40"/>
      <c r="J47" s="40"/>
      <c r="K47" s="40"/>
    </row>
    <row r="48" spans="2:12">
      <c r="B48" s="40"/>
      <c r="C48" s="41"/>
      <c r="D48" s="40"/>
      <c r="E48" s="40"/>
      <c r="F48" s="40"/>
      <c r="G48" s="40"/>
      <c r="H48" s="40"/>
      <c r="I48" s="40"/>
      <c r="J48" s="40"/>
      <c r="K48" s="40"/>
    </row>
    <row r="49" spans="2:11"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2:11"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2:11"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2:11"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2:11"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2:11"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2:11"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8" spans="2:11" ht="31.5" customHeight="1"/>
  </sheetData>
  <mergeCells count="16">
    <mergeCell ref="B7:K7"/>
    <mergeCell ref="B8:K8"/>
    <mergeCell ref="B9:K9"/>
    <mergeCell ref="B10:K10"/>
    <mergeCell ref="B12:B14"/>
    <mergeCell ref="J12:J14"/>
    <mergeCell ref="C12:C14"/>
    <mergeCell ref="D12:D14"/>
    <mergeCell ref="K12:K14"/>
    <mergeCell ref="E37:F37"/>
    <mergeCell ref="C11:K11"/>
    <mergeCell ref="H42:J42"/>
    <mergeCell ref="E12:E14"/>
    <mergeCell ref="H12:H14"/>
    <mergeCell ref="F12:F14"/>
    <mergeCell ref="I12:I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9734-80C8-46BE-AD28-71D8FC2BE96F}">
  <dimension ref="B6:K6"/>
  <sheetViews>
    <sheetView workbookViewId="0">
      <selection activeCell="B6" sqref="B6:K6"/>
    </sheetView>
  </sheetViews>
  <sheetFormatPr baseColWidth="10" defaultRowHeight="15"/>
  <sheetData>
    <row r="6" spans="2:11" ht="409.5">
      <c r="B6" s="6">
        <v>11</v>
      </c>
      <c r="C6" s="57" t="s">
        <v>30</v>
      </c>
      <c r="D6" s="53" t="s">
        <v>66</v>
      </c>
      <c r="E6" s="59" t="s">
        <v>65</v>
      </c>
      <c r="F6" s="49">
        <v>46029</v>
      </c>
      <c r="G6" s="50">
        <v>46052</v>
      </c>
      <c r="H6" s="55">
        <v>7080</v>
      </c>
      <c r="I6" s="55"/>
      <c r="J6" s="55">
        <v>7080</v>
      </c>
      <c r="K6" s="64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d84001062e02cb6c47291b2e4379792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62600d851e5ce579d828a7d9cff0de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71239621-72C4-4936-97A5-7451499B2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ENERO 2026</vt:lpstr>
      <vt:lpstr>Hoja1</vt:lpstr>
      <vt:lpstr>'ESTADO DE CTA SUPLID ENERO 2026'!Área_de_impresión</vt:lpstr>
      <vt:lpstr>'ESTADO DE CTA SUPLID ENERO 2026'!Títulos_a_imprimir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2026-02-05T14:54:28Z</cp:lastPrinted>
  <dcterms:created xsi:type="dcterms:W3CDTF">2019-08-27T16:42:25Z</dcterms:created>
  <dcterms:modified xsi:type="dcterms:W3CDTF">2026-02-05T14:54:31Z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