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.sharepoint.com/sites/RRHH/Documentos compartidos/RH/2025/NÓMINA/PORTAL DE TRANSPARENCIA/"/>
    </mc:Choice>
  </mc:AlternateContent>
  <xr:revisionPtr revIDLastSave="2" documentId="8_{73425C27-638F-49FF-9A14-D8D0F14F1ED8}" xr6:coauthVersionLast="47" xr6:coauthVersionMax="47" xr10:uidLastSave="{591255F6-F1D5-4CB8-85A0-69A11DD6BD75}"/>
  <bookViews>
    <workbookView xWindow="-28920" yWindow="-120" windowWidth="29040" windowHeight="15720" xr2:uid="{B5CE0739-AFCC-4C5A-A67A-35CCADBA6D32}"/>
  </bookViews>
  <sheets>
    <sheet name="Septiembre" sheetId="1" r:id="rId1"/>
  </sheets>
  <definedNames>
    <definedName name="_xlnm.Print_Area" localSheetId="0">Septiembre!$A$1:$O$34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1" l="1"/>
  <c r="M17" i="1"/>
  <c r="O16" i="1"/>
  <c r="M16" i="1"/>
  <c r="H16" i="1"/>
  <c r="H17" i="1" s="1"/>
</calcChain>
</file>

<file path=xl/sharedStrings.xml><?xml version="1.0" encoding="utf-8"?>
<sst xmlns="http://schemas.openxmlformats.org/spreadsheetml/2006/main" count="26" uniqueCount="26">
  <si>
    <t>Fondo Patrimonial de las Empresas Reformadas</t>
  </si>
  <si>
    <t>Edificio Gubernamental "Dr. Rafael Kasse Acta"</t>
  </si>
  <si>
    <t xml:space="preserve">Gustavo Mejía Ricart No. 73 Esq. Agustín Lara, 7mo piso, Ens. Serralles, Santo Domingo, R. D. </t>
  </si>
  <si>
    <t xml:space="preserve">TEL. 809-683-3591.  </t>
  </si>
  <si>
    <t>www.fonper.gov.do. RNC: 401-51381-1</t>
  </si>
  <si>
    <t>DEPARTAMENTO DE RECURSOS HUMANOS</t>
  </si>
  <si>
    <t>NÓMINA COLABORADORES EN PROCESO DE PENSIÓN SEPTIEMBRE AÑO 2025</t>
  </si>
  <si>
    <t>NO.</t>
  </si>
  <si>
    <t>NOMBRE</t>
  </si>
  <si>
    <t>Género</t>
  </si>
  <si>
    <t>Fecha de Ingreso</t>
  </si>
  <si>
    <t>Cargo</t>
  </si>
  <si>
    <t>Estatus</t>
  </si>
  <si>
    <t>Sueldo Bruto RD$</t>
  </si>
  <si>
    <t>ISR RD$</t>
  </si>
  <si>
    <t>AFP RD$</t>
  </si>
  <si>
    <t>Seguro Familiar de Salud RD$</t>
  </si>
  <si>
    <t>Per Cápita RD$</t>
  </si>
  <si>
    <t>Aportes Extraordinarios de AFP RD$</t>
  </si>
  <si>
    <t>Otros Descuentos RD$</t>
  </si>
  <si>
    <t>Total Descuentos RD$</t>
  </si>
  <si>
    <t>Sueldo Neto RD$</t>
  </si>
  <si>
    <t>NO TENEMOS PERSONAL EN PROCESO DE PENSIÓN</t>
  </si>
  <si>
    <t>Total por departamento</t>
  </si>
  <si>
    <t>Total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</si>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</sst>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Museo Sans 500"/>
      <family val="3"/>
    </font>
    <font>
      <b/>
      <sz val="18"/>
      <name val="Arial"/>
      <family val="2"/>
    </font>
    <font>
      <sz val="18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Museo Sans 5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0" borderId="0" xfId="0" applyFont="1"/>
    <xf numFmtId="0" fontId="3" fillId="0" borderId="0" xfId="0" applyFont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4" borderId="4" xfId="0" applyFont="1" applyFill="1" applyBorder="1"/>
    <xf numFmtId="0" fontId="6" fillId="4" borderId="5" xfId="0" applyFont="1" applyFill="1" applyBorder="1"/>
    <xf numFmtId="0" fontId="2" fillId="4" borderId="6" xfId="0" applyFont="1" applyFill="1" applyBorder="1" applyAlignment="1">
      <alignment horizontal="center"/>
    </xf>
    <xf numFmtId="0" fontId="2" fillId="4" borderId="6" xfId="0" applyFont="1" applyFill="1" applyBorder="1"/>
    <xf numFmtId="0" fontId="2" fillId="4" borderId="6" xfId="0" applyFont="1" applyFill="1" applyBorder="1" applyAlignment="1">
      <alignment wrapText="1"/>
    </xf>
    <xf numFmtId="0" fontId="2" fillId="4" borderId="7" xfId="0" applyFont="1" applyFill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43" fontId="7" fillId="0" borderId="6" xfId="1" applyFont="1" applyFill="1" applyBorder="1" applyAlignment="1">
      <alignment horizontal="right"/>
    </xf>
    <xf numFmtId="43" fontId="6" fillId="0" borderId="6" xfId="0" applyNumberFormat="1" applyFont="1" applyBorder="1"/>
    <xf numFmtId="43" fontId="6" fillId="0" borderId="6" xfId="1" applyFont="1" applyFill="1" applyBorder="1"/>
    <xf numFmtId="4" fontId="6" fillId="0" borderId="7" xfId="0" applyNumberFormat="1" applyFont="1" applyBorder="1"/>
    <xf numFmtId="43" fontId="6" fillId="4" borderId="8" xfId="1" applyFont="1" applyFill="1" applyBorder="1"/>
    <xf numFmtId="43" fontId="6" fillId="4" borderId="5" xfId="1" applyFont="1" applyFill="1" applyBorder="1"/>
    <xf numFmtId="43" fontId="6" fillId="4" borderId="6" xfId="1" applyFont="1" applyFill="1" applyBorder="1"/>
    <xf numFmtId="43" fontId="6" fillId="4" borderId="6" xfId="1" applyFont="1" applyFill="1" applyBorder="1" applyAlignment="1">
      <alignment horizontal="center"/>
    </xf>
    <xf numFmtId="43" fontId="7" fillId="4" borderId="6" xfId="1" applyFont="1" applyFill="1" applyBorder="1" applyAlignment="1">
      <alignment horizontal="right"/>
    </xf>
    <xf numFmtId="43" fontId="6" fillId="4" borderId="6" xfId="0" applyNumberFormat="1" applyFont="1" applyFill="1" applyBorder="1"/>
    <xf numFmtId="4" fontId="6" fillId="4" borderId="7" xfId="0" applyNumberFormat="1" applyFont="1" applyFill="1" applyBorder="1"/>
    <xf numFmtId="43" fontId="6" fillId="4" borderId="11" xfId="1" applyFont="1" applyFill="1" applyBorder="1"/>
    <xf numFmtId="43" fontId="6" fillId="4" borderId="12" xfId="1" applyFont="1" applyFill="1" applyBorder="1" applyAlignment="1">
      <alignment horizontal="center"/>
    </xf>
    <xf numFmtId="43" fontId="6" fillId="4" borderId="13" xfId="1" applyFont="1" applyFill="1" applyBorder="1" applyAlignment="1">
      <alignment horizontal="center"/>
    </xf>
    <xf numFmtId="43" fontId="6" fillId="4" borderId="14" xfId="1" applyFont="1" applyFill="1" applyBorder="1" applyAlignment="1">
      <alignment horizontal="center"/>
    </xf>
    <xf numFmtId="43" fontId="6" fillId="0" borderId="0" xfId="1" applyFont="1" applyFill="1" applyBorder="1"/>
    <xf numFmtId="43" fontId="6" fillId="0" borderId="0" xfId="1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4" fontId="6" fillId="0" borderId="0" xfId="0" applyNumberFormat="1" applyFont="1"/>
    <xf numFmtId="4" fontId="2" fillId="0" borderId="0" xfId="0" applyNumberFormat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43" fontId="10" fillId="0" borderId="0" xfId="1" applyFont="1" applyAlignment="1"/>
    <xf numFmtId="0" fontId="8" fillId="0" borderId="0" xfId="0" applyFont="1" applyAlignment="1">
      <alignment wrapText="1"/>
    </xf>
    <xf numFmtId="0" fontId="9" fillId="0" borderId="0" xfId="0" applyFont="1" applyAlignment="1">
      <alignment horizontal="center"/>
    </xf>
    <xf numFmtId="43" fontId="10" fillId="0" borderId="0" xfId="1" applyFont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59055</xdr:colOff>
      <xdr:row>1</xdr:row>
      <xdr:rowOff>97154</xdr:rowOff>
    </xdr:from>
    <xdr:ext cx="3730204" cy="741045"/>
    <xdr:pic>
      <xdr:nvPicPr>
        <xdr:cNvPr id="2" name="Imagen 1">
          <a:extLst>
            <a:ext uri="{FF2B5EF4-FFF2-40B4-BE49-F238E27FC236}">
              <a16:creationId xmlns:a16="http://schemas.microsoft.com/office/drawing/2014/main" id="{79B6C419-BDB4-42D5-B293-FA02E748E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" y="274319"/>
          <a:ext cx="3730204" cy="74104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7B166-4141-4A21-8158-359E1405D28F}">
  <dimension ref="A1:U40"/>
  <sheetViews>
    <sheetView tabSelected="1" zoomScale="90" zoomScaleNormal="90" zoomScaleSheetLayoutView="100" workbookViewId="0">
      <selection activeCell="P28" sqref="P28"/>
    </sheetView>
  </sheetViews>
  <sheetFormatPr baseColWidth="10" defaultColWidth="10.88671875" defaultRowHeight="14.4"/>
  <cols>
    <col min="1" max="1" width="5.109375" style="4" customWidth="1"/>
    <col min="2" max="2" width="38.33203125" style="4" customWidth="1"/>
    <col min="3" max="3" width="10" style="56" hidden="1" customWidth="1"/>
    <col min="4" max="4" width="12.88671875" style="56" bestFit="1" customWidth="1"/>
    <col min="5" max="5" width="16.6640625" style="4" customWidth="1"/>
    <col min="6" max="6" width="31.33203125" style="4" bestFit="1" customWidth="1"/>
    <col min="7" max="7" width="16.5546875" style="4" customWidth="1"/>
    <col min="8" max="8" width="17.109375" style="4" customWidth="1"/>
    <col min="9" max="9" width="15.44140625" style="4" customWidth="1"/>
    <col min="10" max="10" width="15.109375" style="4" customWidth="1"/>
    <col min="11" max="11" width="16" style="4" customWidth="1"/>
    <col min="12" max="12" width="11.6640625" style="4" hidden="1" customWidth="1"/>
    <col min="13" max="13" width="17.109375" style="4" customWidth="1"/>
    <col min="14" max="14" width="16.44140625" style="4" customWidth="1"/>
    <col min="15" max="15" width="17.6640625" style="4" customWidth="1"/>
    <col min="16" max="16384" width="10.88671875" style="4"/>
  </cols>
  <sheetData>
    <row r="1" spans="1:17">
      <c r="A1" s="1"/>
      <c r="B1" s="1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  <c r="Q1" s="3"/>
    </row>
    <row r="2" spans="1:17">
      <c r="A2" s="1"/>
      <c r="B2" s="1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"/>
      <c r="Q2" s="3"/>
    </row>
    <row r="3" spans="1:17">
      <c r="A3" s="1"/>
      <c r="B3" s="1"/>
      <c r="C3" s="2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3"/>
      <c r="Q3" s="3"/>
    </row>
    <row r="4" spans="1:17">
      <c r="A4" s="1"/>
      <c r="B4" s="1"/>
      <c r="C4" s="2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3"/>
      <c r="Q4" s="3"/>
    </row>
    <row r="5" spans="1:17" ht="22.8">
      <c r="A5" s="1"/>
      <c r="B5" s="5" t="s">
        <v>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3"/>
      <c r="Q5" s="3"/>
    </row>
    <row r="6" spans="1:17" ht="22.8">
      <c r="A6" s="1"/>
      <c r="B6" s="5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3"/>
      <c r="Q6" s="3"/>
    </row>
    <row r="7" spans="1:17" ht="22.8">
      <c r="A7" s="1"/>
      <c r="B7" s="6" t="s">
        <v>2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3"/>
      <c r="Q7" s="3"/>
    </row>
    <row r="8" spans="1:17" ht="22.8">
      <c r="A8" s="1"/>
      <c r="B8" s="6" t="s">
        <v>3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3"/>
      <c r="Q8" s="3"/>
    </row>
    <row r="9" spans="1:17" ht="22.8">
      <c r="A9" s="1"/>
      <c r="B9" s="6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3"/>
      <c r="Q9" s="3"/>
    </row>
    <row r="10" spans="1:17" ht="22.8">
      <c r="A10" s="1"/>
      <c r="B10" s="5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3"/>
      <c r="Q10" s="3"/>
    </row>
    <row r="11" spans="1:17">
      <c r="A11" s="1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"/>
      <c r="Q11" s="3"/>
    </row>
    <row r="12" spans="1:17" ht="15" thickBot="1">
      <c r="A12" s="1"/>
      <c r="B12" s="8" t="s">
        <v>6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3"/>
      <c r="Q12" s="3"/>
    </row>
    <row r="13" spans="1:17" ht="55.2">
      <c r="A13" s="9" t="s">
        <v>7</v>
      </c>
      <c r="B13" s="9" t="s">
        <v>8</v>
      </c>
      <c r="C13" s="10" t="s">
        <v>9</v>
      </c>
      <c r="D13" s="11" t="s">
        <v>10</v>
      </c>
      <c r="E13" s="10" t="s">
        <v>11</v>
      </c>
      <c r="F13" s="10" t="s">
        <v>12</v>
      </c>
      <c r="G13" s="11" t="s">
        <v>13</v>
      </c>
      <c r="H13" s="10" t="s">
        <v>14</v>
      </c>
      <c r="I13" s="10" t="s">
        <v>15</v>
      </c>
      <c r="J13" s="11" t="s">
        <v>16</v>
      </c>
      <c r="K13" s="11" t="s">
        <v>17</v>
      </c>
      <c r="L13" s="11" t="s">
        <v>18</v>
      </c>
      <c r="M13" s="11" t="s">
        <v>19</v>
      </c>
      <c r="N13" s="11" t="s">
        <v>20</v>
      </c>
      <c r="O13" s="12" t="s">
        <v>21</v>
      </c>
      <c r="P13" s="3"/>
      <c r="Q13" s="3"/>
    </row>
    <row r="14" spans="1:17">
      <c r="A14" s="13"/>
      <c r="B14" s="14"/>
      <c r="C14" s="15"/>
      <c r="D14" s="15"/>
      <c r="E14" s="16"/>
      <c r="F14" s="16"/>
      <c r="G14" s="16"/>
      <c r="H14" s="16"/>
      <c r="I14" s="17"/>
      <c r="J14" s="16"/>
      <c r="K14" s="16"/>
      <c r="L14" s="16"/>
      <c r="M14" s="16"/>
      <c r="N14" s="16"/>
      <c r="O14" s="18"/>
      <c r="P14" s="3"/>
      <c r="Q14" s="3"/>
    </row>
    <row r="15" spans="1:17">
      <c r="A15" s="19"/>
      <c r="B15" s="20" t="s">
        <v>22</v>
      </c>
      <c r="C15" s="21"/>
      <c r="D15" s="21"/>
      <c r="E15" s="22"/>
      <c r="F15" s="23"/>
      <c r="G15" s="24"/>
      <c r="H15" s="25"/>
      <c r="I15" s="25"/>
      <c r="J15" s="25"/>
      <c r="K15" s="26"/>
      <c r="L15" s="26"/>
      <c r="M15" s="26"/>
      <c r="N15" s="25"/>
      <c r="O15" s="27"/>
      <c r="P15" s="3"/>
      <c r="Q15" s="3"/>
    </row>
    <row r="16" spans="1:17">
      <c r="A16" s="28"/>
      <c r="B16" s="29" t="s">
        <v>23</v>
      </c>
      <c r="C16" s="30"/>
      <c r="D16" s="31"/>
      <c r="E16" s="30"/>
      <c r="F16" s="30"/>
      <c r="G16" s="32">
        <v>0</v>
      </c>
      <c r="H16" s="33">
        <f>SUM(H15)</f>
        <v>0</v>
      </c>
      <c r="I16" s="33">
        <v>0</v>
      </c>
      <c r="J16" s="33">
        <v>0</v>
      </c>
      <c r="K16" s="30">
        <v>0</v>
      </c>
      <c r="L16" s="30">
        <v>0</v>
      </c>
      <c r="M16" s="30">
        <f>J16+I16+K16+L16</f>
        <v>0</v>
      </c>
      <c r="N16" s="33">
        <v>0</v>
      </c>
      <c r="O16" s="34">
        <f>G16+N16</f>
        <v>0</v>
      </c>
      <c r="P16" s="3"/>
      <c r="Q16" s="3"/>
    </row>
    <row r="17" spans="1:21" ht="15" thickBot="1">
      <c r="A17" s="35"/>
      <c r="B17" s="36" t="s">
        <v>24</v>
      </c>
      <c r="C17" s="37"/>
      <c r="D17" s="37"/>
      <c r="E17" s="37"/>
      <c r="F17" s="38"/>
      <c r="G17" s="32">
        <v>0</v>
      </c>
      <c r="H17" s="33">
        <f>SUM(H16)</f>
        <v>0</v>
      </c>
      <c r="I17" s="33">
        <v>0</v>
      </c>
      <c r="J17" s="33">
        <v>0</v>
      </c>
      <c r="K17" s="30">
        <v>0</v>
      </c>
      <c r="L17" s="30">
        <v>0</v>
      </c>
      <c r="M17" s="30">
        <f>J17+I17+K17+L17</f>
        <v>0</v>
      </c>
      <c r="N17" s="33">
        <v>0</v>
      </c>
      <c r="O17" s="34">
        <f>G17+N17</f>
        <v>0</v>
      </c>
      <c r="P17" s="3"/>
      <c r="Q17" s="3"/>
    </row>
    <row r="18" spans="1:21">
      <c r="A18" s="3"/>
      <c r="B18" s="39"/>
      <c r="C18" s="39"/>
      <c r="D18" s="40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"/>
      <c r="Q18" s="3"/>
    </row>
    <row r="19" spans="1:21">
      <c r="A19" s="3"/>
      <c r="B19" s="39"/>
      <c r="C19" s="39"/>
      <c r="D19" s="40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"/>
      <c r="Q19" s="3"/>
    </row>
    <row r="20" spans="1:21">
      <c r="A20" s="3"/>
      <c r="B20" s="41"/>
      <c r="C20" s="42"/>
      <c r="D20" s="42"/>
      <c r="E20" s="41"/>
      <c r="F20" s="41"/>
      <c r="G20" s="41"/>
      <c r="H20" s="41"/>
      <c r="I20" s="41"/>
      <c r="J20" s="41"/>
      <c r="K20" s="43"/>
      <c r="L20" s="3"/>
      <c r="M20" s="3"/>
      <c r="N20" s="3" t="s">
        <v>25</v>
      </c>
      <c r="O20" s="44"/>
      <c r="P20" s="3"/>
      <c r="Q20" s="3"/>
    </row>
    <row r="21" spans="1:21">
      <c r="A21" s="3"/>
      <c r="B21" s="41"/>
      <c r="C21" s="42"/>
      <c r="D21" s="42"/>
      <c r="E21" s="41"/>
      <c r="F21" s="41"/>
      <c r="G21" s="41"/>
      <c r="H21" s="41"/>
      <c r="I21" s="41"/>
      <c r="J21" s="41"/>
      <c r="K21" s="41"/>
      <c r="L21" s="3"/>
      <c r="M21" s="3"/>
      <c r="N21" s="3"/>
      <c r="O21" s="3"/>
      <c r="P21" s="3"/>
      <c r="Q21" s="3"/>
    </row>
    <row r="22" spans="1:21" s="49" customFormat="1" ht="15.6">
      <c r="A22" s="45"/>
      <c r="B22" s="46"/>
      <c r="C22" s="47"/>
      <c r="D22" s="48"/>
      <c r="E22" s="47"/>
      <c r="F22" s="47"/>
      <c r="G22" s="46"/>
      <c r="H22" s="46"/>
      <c r="I22" s="47"/>
      <c r="J22" s="47"/>
      <c r="K22" s="47"/>
      <c r="L22" s="45"/>
      <c r="M22" s="45"/>
      <c r="N22" s="45"/>
      <c r="O22" s="45"/>
      <c r="P22" s="45"/>
      <c r="Q22" s="45"/>
      <c r="U22" s="4"/>
    </row>
    <row r="23" spans="1:21" s="49" customFormat="1" ht="15.6">
      <c r="A23" s="45"/>
      <c r="B23" s="46"/>
      <c r="C23" s="47"/>
      <c r="D23" s="48"/>
      <c r="E23" s="47"/>
      <c r="F23" s="47"/>
      <c r="G23" s="50"/>
      <c r="H23" s="50"/>
      <c r="I23" s="47"/>
      <c r="J23" s="47"/>
      <c r="K23" s="47"/>
      <c r="L23" s="45"/>
      <c r="M23" s="45"/>
      <c r="N23" s="45"/>
      <c r="O23" s="45"/>
      <c r="P23" s="45"/>
      <c r="Q23" s="45"/>
    </row>
    <row r="24" spans="1:21" s="49" customFormat="1" ht="15.6">
      <c r="A24" s="45"/>
      <c r="B24" s="46"/>
      <c r="C24" s="47"/>
      <c r="D24" s="48"/>
      <c r="E24" s="47"/>
      <c r="F24" s="47"/>
      <c r="G24" s="47"/>
      <c r="H24" s="47"/>
      <c r="I24" s="47"/>
      <c r="J24" s="47"/>
      <c r="K24" s="47"/>
      <c r="L24" s="45"/>
      <c r="M24" s="45"/>
      <c r="N24" s="51"/>
      <c r="O24" s="45"/>
      <c r="P24" s="45"/>
      <c r="Q24" s="45"/>
    </row>
    <row r="25" spans="1:21" s="49" customFormat="1" ht="15.6">
      <c r="A25" s="45"/>
      <c r="B25" s="46"/>
      <c r="C25" s="47"/>
      <c r="D25" s="48"/>
      <c r="E25" s="47"/>
      <c r="F25" s="47"/>
      <c r="G25" s="52"/>
      <c r="H25" s="52"/>
      <c r="I25" s="47"/>
      <c r="J25" s="47"/>
      <c r="K25" s="47"/>
      <c r="L25" s="45"/>
      <c r="M25" s="45"/>
      <c r="N25" s="45"/>
      <c r="O25" s="45"/>
      <c r="P25" s="45"/>
      <c r="Q25" s="45"/>
    </row>
    <row r="26" spans="1:21" s="49" customFormat="1" ht="15.6">
      <c r="A26" s="45"/>
      <c r="B26" s="46"/>
      <c r="C26" s="47"/>
      <c r="D26" s="48"/>
      <c r="E26" s="47"/>
      <c r="F26" s="47"/>
      <c r="G26" s="52"/>
      <c r="H26" s="52"/>
      <c r="I26" s="47"/>
      <c r="J26" s="47"/>
      <c r="K26" s="47"/>
      <c r="L26" s="45"/>
      <c r="M26" s="45"/>
      <c r="N26" s="45"/>
      <c r="O26" s="45"/>
      <c r="P26" s="45"/>
      <c r="Q26" s="45"/>
    </row>
    <row r="27" spans="1:21" s="49" customFormat="1" ht="15.6">
      <c r="A27" s="45"/>
      <c r="B27" s="46"/>
      <c r="C27" s="47"/>
      <c r="D27" s="48"/>
      <c r="E27" s="47"/>
      <c r="F27" s="47"/>
      <c r="G27" s="52"/>
      <c r="H27" s="52"/>
      <c r="I27" s="47"/>
      <c r="J27" s="47"/>
      <c r="K27" s="47"/>
      <c r="L27" s="45"/>
      <c r="M27" s="45"/>
      <c r="N27" s="45"/>
      <c r="O27" s="45"/>
      <c r="P27" s="45"/>
      <c r="Q27" s="45"/>
    </row>
    <row r="28" spans="1:21" s="49" customFormat="1" ht="15.6">
      <c r="A28" s="45"/>
      <c r="B28" s="46"/>
      <c r="C28" s="47"/>
      <c r="D28" s="48"/>
      <c r="E28" s="47"/>
      <c r="F28" s="47"/>
      <c r="G28" s="52"/>
      <c r="H28" s="52"/>
      <c r="I28" s="47"/>
      <c r="J28" s="47"/>
      <c r="K28" s="47"/>
      <c r="L28" s="45"/>
      <c r="M28" s="45"/>
      <c r="N28" s="45"/>
      <c r="O28" s="45"/>
      <c r="P28" s="45"/>
      <c r="Q28" s="45"/>
    </row>
    <row r="29" spans="1:21" s="49" customFormat="1" ht="15.6">
      <c r="A29" s="45"/>
      <c r="B29" s="46"/>
      <c r="C29" s="47"/>
      <c r="D29" s="48"/>
      <c r="E29" s="47"/>
      <c r="F29" s="47"/>
      <c r="G29" s="52"/>
      <c r="H29" s="52"/>
      <c r="I29" s="47"/>
      <c r="J29" s="47"/>
      <c r="K29" s="47"/>
      <c r="L29" s="45"/>
      <c r="M29" s="45"/>
      <c r="N29" s="45"/>
      <c r="O29" s="45"/>
      <c r="P29" s="45"/>
      <c r="Q29" s="45"/>
    </row>
    <row r="30" spans="1:21" s="49" customFormat="1" ht="15.6">
      <c r="A30" s="45"/>
      <c r="B30" s="47"/>
      <c r="C30" s="47"/>
      <c r="D30" s="48"/>
      <c r="E30" s="47"/>
      <c r="F30" s="47"/>
      <c r="G30" s="53"/>
      <c r="H30" s="53"/>
      <c r="I30" s="47"/>
      <c r="J30" s="47"/>
      <c r="K30" s="47"/>
      <c r="L30" s="45"/>
      <c r="M30" s="45"/>
      <c r="N30" s="45"/>
      <c r="O30" s="45"/>
      <c r="P30" s="45"/>
      <c r="Q30" s="45"/>
    </row>
    <row r="31" spans="1:21" s="49" customFormat="1" ht="15.6">
      <c r="A31" s="45"/>
      <c r="B31" s="47"/>
      <c r="C31" s="47"/>
      <c r="D31" s="48"/>
      <c r="E31" s="47"/>
      <c r="F31" s="47"/>
      <c r="G31" s="53"/>
      <c r="H31" s="53"/>
      <c r="I31" s="47"/>
      <c r="J31" s="47"/>
      <c r="K31" s="47"/>
      <c r="L31" s="45"/>
      <c r="M31" s="45"/>
      <c r="N31" s="45"/>
      <c r="O31" s="45"/>
      <c r="P31" s="45"/>
      <c r="Q31" s="45"/>
    </row>
    <row r="32" spans="1:21" s="49" customFormat="1" ht="15.6">
      <c r="A32" s="45"/>
      <c r="B32" s="47"/>
      <c r="C32" s="47"/>
      <c r="D32" s="48"/>
      <c r="E32" s="47"/>
      <c r="F32" s="47"/>
      <c r="G32" s="53"/>
      <c r="H32" s="53"/>
      <c r="I32" s="47"/>
      <c r="J32" s="47"/>
      <c r="K32" s="47"/>
      <c r="L32" s="45"/>
      <c r="M32" s="45"/>
      <c r="N32" s="45"/>
      <c r="O32" s="45"/>
      <c r="P32" s="45"/>
      <c r="Q32" s="45"/>
    </row>
    <row r="33" spans="1:17" s="49" customFormat="1" ht="15.6">
      <c r="A33" s="45"/>
      <c r="B33" s="54"/>
      <c r="C33" s="45"/>
      <c r="D33" s="54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</row>
    <row r="34" spans="1:17">
      <c r="A34" s="3"/>
      <c r="B34" s="3"/>
      <c r="C34" s="55"/>
      <c r="D34" s="55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>
      <c r="A35" s="3"/>
      <c r="B35" s="3"/>
      <c r="C35" s="55"/>
      <c r="D35" s="55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>
      <c r="A36" s="3"/>
      <c r="B36" s="3"/>
      <c r="C36" s="55"/>
      <c r="D36" s="55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>
      <c r="A37" s="3"/>
      <c r="B37" s="3"/>
      <c r="C37" s="55"/>
      <c r="D37" s="55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>
      <c r="A38" s="3"/>
      <c r="B38" s="3"/>
      <c r="C38" s="55"/>
      <c r="D38" s="55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>
      <c r="A39" s="3"/>
      <c r="B39" s="3"/>
      <c r="C39" s="55"/>
      <c r="D39" s="55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>
      <c r="A40" s="3"/>
      <c r="B40" s="3"/>
      <c r="C40" s="55"/>
      <c r="D40" s="55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</sheetData>
  <sheetProtection algorithmName="SHA-512" hashValue="KnZg+tulKvPt+IM4qA7U4VbDo92KA8Fi1TO/cNrKhmAExZLl8OeAZVAQ2RDSbLBIhJ7OnuGeBCzYBIJAVq73qA==" saltValue="adz+MeBFyr8u5JSKLK/CxA==" spinCount="100000" sheet="1" formatCells="0" formatColumns="0" formatRows="0" insertColumns="0" insertRows="0" insertHyperlinks="0" deleteColumns="0" deleteRows="0" sort="0" autoFilter="0" pivotTables="0"/>
  <mergeCells count="9">
    <mergeCell ref="B12:O12"/>
    <mergeCell ref="B15:E15"/>
    <mergeCell ref="B17:F17"/>
    <mergeCell ref="B5:O5"/>
    <mergeCell ref="B6:O6"/>
    <mergeCell ref="B7:O7"/>
    <mergeCell ref="B8:O8"/>
    <mergeCell ref="B9:O9"/>
    <mergeCell ref="B10:O10"/>
  </mergeCells>
  <conditionalFormatting sqref="U22">
    <cfRule type="containsText" dxfId="0" priority="1" operator="containsText" text="Vencido">
      <formula>NOT(ISERROR(SEARCH("Vencido",U22)))</formula>
    </cfRule>
  </conditionalFormatting>
  <pageMargins left="0.7" right="0.7" top="0.75" bottom="0.75" header="0.3" footer="0.3"/>
  <pageSetup scale="4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8" ma:contentTypeDescription="Crear nuevo documento." ma:contentTypeScope="" ma:versionID="8b082a5b556f1aefbee5ce574ac8080c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6a8d126315c0e6427b0bcd17053e849c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270a0d-68d5-4ff9-b424-72a124efe44f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56EF8AC-2A27-41EE-9B74-DC55D31FA266}"/>
</file>

<file path=customXml/itemProps2.xml><?xml version="1.0" encoding="utf-8"?>
<ds:datastoreItem xmlns:ds="http://schemas.openxmlformats.org/officeDocument/2006/customXml" ds:itemID="{2632C368-BFCC-4B26-91F0-B3E67588371A}"/>
</file>

<file path=customXml/itemProps3.xml><?xml version="1.0" encoding="utf-8"?>
<ds:datastoreItem xmlns:ds="http://schemas.openxmlformats.org/officeDocument/2006/customXml" ds:itemID="{5E805774-B2CA-4EE8-ACF9-2D58E3CE7B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</vt:lpstr>
      <vt:lpstr>Septiembre!Área_de_impresión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Nysa Ferreira</dc:creator>
  <cp:lastModifiedBy>Nysa Ferreira</cp:lastModifiedBy>
  <dcterms:created xsi:type="dcterms:W3CDTF">2025-10-06T13:56:14Z</dcterms:created>
  <dcterms:modified xsi:type="dcterms:W3CDTF">2025-10-06T13:57:29Z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