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5/Relación de Compra por Debajo del Umbral/"/>
    </mc:Choice>
  </mc:AlternateContent>
  <xr:revisionPtr revIDLastSave="143" documentId="14_{4F6ED4AC-A81B-4F3F-83E5-77C048717C71}" xr6:coauthVersionLast="47" xr6:coauthVersionMax="47" xr10:uidLastSave="{3850042B-D30E-4425-A3EA-6F19D308F07E}"/>
  <bookViews>
    <workbookView xWindow="19090" yWindow="2480" windowWidth="19420" windowHeight="1030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Hoja1!$A$1:$E$26</definedName>
    <definedName name="incBuyerDossierDetaillnkRequestName" localSheetId="0">Hoja1!#REF!</definedName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H23" i="2"/>
  <c r="E11" i="2"/>
  <c r="C15" i="2"/>
</calcChain>
</file>

<file path=xl/sharedStrings.xml><?xml version="1.0" encoding="utf-8"?>
<sst xmlns="http://schemas.openxmlformats.org/spreadsheetml/2006/main" count="18" uniqueCount="17">
  <si>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</si>
  <si>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</si>
  <si>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</si>
  <si>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</si>
  <si>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</si>
  <si>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</si>
  <si>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</si>
  <si>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</si>
  <si>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Encargada de Compras y Contrataciones.</t>
  </si>
  <si>
    <t>Franser Solis De Luna</t>
  </si>
  <si>
    <t>Declarado Desierto</t>
  </si>
  <si>
    <t>Relación de Compras por debajo del Umbral - Agosto-2025</t>
  </si>
  <si>
    <t>FONPER-DAF-CD-2025-0045</t>
  </si>
  <si>
    <t>Adquisición de motor y tarjeta para condensador de aires acondicionados del Fondo Patrimonial de las Empresas Reformadas (FONPER), relacionado al procedimiento “FONPER-DAF-CD-2025-0044".</t>
  </si>
  <si>
    <t>FONPER-DAF-CD-2025-0046</t>
  </si>
  <si>
    <t>Contratación del servicio de capacitación para el Fondo Patrimonial de las Empresas Reformadas (FONPER)</t>
  </si>
  <si>
    <t>BDO Esenfa,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</si>
</sst>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2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Museo Sans 100"/>
      <family val="3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5"/>
      <color rgb="FF0070C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44" fontId="6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14" fontId="10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43" fontId="10" fillId="0" borderId="1" xfId="1" applyFont="1" applyBorder="1" applyAlignment="1">
      <alignment horizontal="center" wrapText="1"/>
    </xf>
    <xf numFmtId="43" fontId="0" fillId="0" borderId="0" xfId="0" applyNumberFormat="1"/>
    <xf numFmtId="4" fontId="5" fillId="2" borderId="0" xfId="0" applyNumberFormat="1" applyFont="1" applyFill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wrapText="1"/>
    </xf>
    <xf numFmtId="14" fontId="10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4" fontId="0" fillId="0" borderId="0" xfId="0" applyNumberFormat="1"/>
    <xf numFmtId="0" fontId="0" fillId="2" borderId="0" xfId="0" applyFill="1" applyAlignment="1">
      <alignment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44" fontId="15" fillId="0" borderId="1" xfId="3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/>
    </xf>
    <xf numFmtId="44" fontId="17" fillId="3" borderId="1" xfId="3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44" fontId="15" fillId="0" borderId="2" xfId="3" applyFont="1" applyBorder="1" applyAlignment="1">
      <alignment horizontal="center" vertical="center" wrapText="1"/>
    </xf>
    <xf numFmtId="44" fontId="15" fillId="0" borderId="3" xfId="3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44" fontId="17" fillId="2" borderId="0" xfId="3" applyFont="1" applyFill="1" applyBorder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609600</xdr:colOff>
      <xdr:row>3</xdr:row>
      <xdr:rowOff>53975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"/>
  <sheetViews>
    <sheetView tabSelected="1" view="pageBreakPreview" topLeftCell="A3" zoomScaleNormal="100" zoomScaleSheetLayoutView="100" workbookViewId="0">
      <selection activeCell="A13" sqref="A13"/>
    </sheetView>
  </sheetViews>
  <sheetFormatPr baseColWidth="10" defaultRowHeight="15"/>
  <cols>
    <col min="1" max="1" width="32.5703125" customWidth="1"/>
    <col min="2" max="2" width="22.7109375" customWidth="1"/>
    <col min="3" max="3" width="61.28515625" customWidth="1"/>
    <col min="4" max="4" width="28" style="12" customWidth="1"/>
    <col min="5" max="5" width="17.140625" style="12" customWidth="1"/>
    <col min="7" max="7" width="11.5703125" customWidth="1"/>
  </cols>
  <sheetData>
    <row r="1" spans="1:7">
      <c r="A1" s="1"/>
      <c r="B1" s="1"/>
      <c r="C1" s="1"/>
      <c r="D1" s="10"/>
      <c r="E1" s="10"/>
      <c r="F1" s="1"/>
    </row>
    <row r="2" spans="1:7" ht="20.25">
      <c r="B2" s="47" t="s">
        <v>4</v>
      </c>
      <c r="C2" s="47"/>
      <c r="D2" s="47"/>
      <c r="E2" s="47"/>
      <c r="F2" s="5"/>
    </row>
    <row r="3" spans="1:7">
      <c r="B3" s="48" t="s">
        <v>3</v>
      </c>
      <c r="C3" s="48"/>
      <c r="D3" s="48"/>
      <c r="E3" s="48"/>
      <c r="F3" s="5"/>
    </row>
    <row r="4" spans="1:7" ht="19.5">
      <c r="B4" s="49" t="s">
        <v>11</v>
      </c>
      <c r="C4" s="49"/>
      <c r="D4" s="49"/>
      <c r="E4" s="49"/>
      <c r="F4" s="5"/>
    </row>
    <row r="5" spans="1:7" ht="9.75" customHeight="1">
      <c r="A5" s="1"/>
      <c r="B5" s="1"/>
      <c r="C5" s="5"/>
      <c r="E5" s="10"/>
      <c r="F5" s="5"/>
    </row>
    <row r="6" spans="1:7" ht="11.25" customHeight="1">
      <c r="A6" s="4"/>
      <c r="B6" s="4"/>
      <c r="C6" s="3"/>
      <c r="D6" s="13"/>
      <c r="E6" s="11"/>
    </row>
    <row r="7" spans="1:7" ht="76.5" customHeight="1">
      <c r="A7" s="38" t="s">
        <v>5</v>
      </c>
      <c r="B7" s="39" t="s">
        <v>6</v>
      </c>
      <c r="C7" s="38" t="s">
        <v>0</v>
      </c>
      <c r="D7" s="40" t="s">
        <v>1</v>
      </c>
      <c r="E7" s="38" t="s">
        <v>2</v>
      </c>
      <c r="G7" s="3"/>
    </row>
    <row r="8" spans="1:7" ht="55.5" customHeight="1">
      <c r="A8" s="41" t="s">
        <v>12</v>
      </c>
      <c r="B8" s="41">
        <v>45876</v>
      </c>
      <c r="C8" s="41" t="s">
        <v>13</v>
      </c>
      <c r="D8" s="41" t="s">
        <v>10</v>
      </c>
      <c r="E8" s="42" t="s">
        <v>10</v>
      </c>
      <c r="G8" s="6"/>
    </row>
    <row r="9" spans="1:7" ht="47.45" customHeight="1">
      <c r="A9" s="50" t="s">
        <v>14</v>
      </c>
      <c r="B9" s="50">
        <v>45877</v>
      </c>
      <c r="C9" s="50" t="s">
        <v>15</v>
      </c>
      <c r="D9" s="50" t="s">
        <v>16</v>
      </c>
      <c r="E9" s="52">
        <v>140000</v>
      </c>
      <c r="G9" s="6"/>
    </row>
    <row r="10" spans="1:7" ht="12" customHeight="1">
      <c r="A10" s="51"/>
      <c r="B10" s="51"/>
      <c r="C10" s="51"/>
      <c r="D10" s="51"/>
      <c r="E10" s="53"/>
      <c r="G10" s="6"/>
    </row>
    <row r="11" spans="1:7" ht="36.6" customHeight="1">
      <c r="A11" s="43"/>
      <c r="B11" s="43"/>
      <c r="C11" s="43"/>
      <c r="D11" s="43" t="s">
        <v>7</v>
      </c>
      <c r="E11" s="44">
        <f>SUM(E9)</f>
        <v>140000</v>
      </c>
      <c r="G11" s="6"/>
    </row>
    <row r="12" spans="1:7" ht="36.6" customHeight="1">
      <c r="A12" s="54"/>
      <c r="B12" s="54"/>
      <c r="C12" s="54"/>
      <c r="D12" s="54"/>
      <c r="E12" s="55"/>
      <c r="G12" s="6"/>
    </row>
    <row r="13" spans="1:7" ht="42" customHeight="1">
      <c r="A13" s="37"/>
      <c r="B13" s="16"/>
      <c r="C13" s="45" t="s">
        <v>9</v>
      </c>
      <c r="D13" s="17"/>
      <c r="E13" s="18"/>
      <c r="G13" s="6"/>
    </row>
    <row r="14" spans="1:7" ht="25.5" customHeight="1">
      <c r="A14" s="16"/>
      <c r="B14" s="16"/>
      <c r="C14" s="46" t="s">
        <v>8</v>
      </c>
      <c r="D14" s="17"/>
      <c r="E14" s="18"/>
    </row>
    <row r="15" spans="1:7" ht="18.75">
      <c r="A15" s="16"/>
      <c r="B15" s="16"/>
      <c r="C15" s="15"/>
      <c r="D15" s="17"/>
      <c r="E15" s="18"/>
      <c r="G15" s="6"/>
    </row>
    <row r="16" spans="1:7" ht="18.75">
      <c r="A16" s="16"/>
      <c r="B16" s="35"/>
      <c r="C16" s="23"/>
      <c r="D16" s="22"/>
      <c r="E16" s="26"/>
      <c r="G16" s="6"/>
    </row>
    <row r="17" spans="1:7" ht="15" customHeight="1">
      <c r="A17" s="21"/>
      <c r="B17" s="15"/>
      <c r="C17" s="15"/>
    </row>
    <row r="18" spans="1:7" ht="15" customHeight="1">
      <c r="A18" s="20"/>
      <c r="B18" s="23"/>
      <c r="C18" s="23"/>
      <c r="D18" s="15"/>
      <c r="E18" s="15"/>
    </row>
    <row r="19" spans="1:7" ht="52.5" customHeight="1">
      <c r="C19" s="32"/>
      <c r="D19" s="20"/>
      <c r="E19" s="20"/>
    </row>
    <row r="21" spans="1:7" ht="18.75">
      <c r="A21" s="15"/>
      <c r="B21" s="15"/>
      <c r="C21" s="15"/>
    </row>
    <row r="22" spans="1:7" ht="18.75">
      <c r="A22" s="20"/>
      <c r="B22" s="20"/>
      <c r="C22" s="30"/>
      <c r="D22" s="15"/>
      <c r="E22" s="15"/>
    </row>
    <row r="23" spans="1:7" ht="18.75">
      <c r="C23" s="30"/>
      <c r="D23" s="29"/>
      <c r="E23" s="20"/>
    </row>
    <row r="24" spans="1:7" ht="17.25">
      <c r="C24" s="31"/>
    </row>
    <row r="25" spans="1:7" ht="17.25">
      <c r="C25" s="30"/>
    </row>
    <row r="29" spans="1:7" hidden="1">
      <c r="G29" s="6"/>
    </row>
    <row r="30" spans="1:7" hidden="1">
      <c r="G30" s="6"/>
    </row>
    <row r="31" spans="1:7">
      <c r="G31" s="6"/>
    </row>
    <row r="32" spans="1:7">
      <c r="G32" s="6"/>
    </row>
    <row r="33" spans="7:7">
      <c r="G33" s="6"/>
    </row>
    <row r="34" spans="7:7">
      <c r="G34" s="6"/>
    </row>
    <row r="35" spans="7:7">
      <c r="G35" s="6"/>
    </row>
    <row r="36" spans="7:7">
      <c r="G36" s="8"/>
    </row>
    <row r="37" spans="7:7">
      <c r="G37" s="9"/>
    </row>
    <row r="38" spans="7:7">
      <c r="G38" s="9"/>
    </row>
    <row r="39" spans="7:7" ht="47.25" customHeight="1">
      <c r="G39" s="9"/>
    </row>
    <row r="40" spans="7:7" ht="29.25" customHeight="1">
      <c r="G40" s="9"/>
    </row>
    <row r="41" spans="7:7" ht="45.75" customHeight="1">
      <c r="G41" s="9"/>
    </row>
    <row r="42" spans="7:7">
      <c r="G42" s="9"/>
    </row>
    <row r="43" spans="7:7">
      <c r="G43" s="9"/>
    </row>
    <row r="44" spans="7:7">
      <c r="G44" s="9"/>
    </row>
    <row r="45" spans="7:7">
      <c r="G45" s="9"/>
    </row>
    <row r="46" spans="7:7" ht="47.25" customHeight="1">
      <c r="G46" s="9"/>
    </row>
    <row r="47" spans="7:7" ht="47.25" customHeight="1">
      <c r="G47" s="9"/>
    </row>
    <row r="48" spans="7:7" ht="63.75" customHeight="1">
      <c r="G48" s="9"/>
    </row>
    <row r="49" spans="6:9">
      <c r="G49" s="9"/>
    </row>
    <row r="50" spans="6:9">
      <c r="G50" s="9"/>
    </row>
    <row r="51" spans="6:9">
      <c r="G51" s="9"/>
    </row>
    <row r="52" spans="6:9" ht="47.25" customHeight="1">
      <c r="G52" s="9"/>
    </row>
    <row r="53" spans="6:9" ht="47.25" customHeight="1">
      <c r="G53" s="9"/>
    </row>
    <row r="54" spans="6:9" ht="47.25" customHeight="1">
      <c r="G54" s="9"/>
    </row>
    <row r="55" spans="6:9" ht="25.5" customHeight="1">
      <c r="F55" s="15"/>
      <c r="G55" s="9"/>
    </row>
    <row r="56" spans="6:9" ht="35.25" customHeight="1">
      <c r="F56" s="14"/>
      <c r="G56" s="9"/>
    </row>
    <row r="57" spans="6:9" ht="47.25" customHeight="1">
      <c r="G57" s="9"/>
    </row>
    <row r="58" spans="6:9" ht="47.25" customHeight="1">
      <c r="G58" s="9"/>
    </row>
    <row r="59" spans="6:9" ht="19.5" customHeight="1">
      <c r="G59" s="7"/>
      <c r="I59" s="2"/>
    </row>
    <row r="60" spans="6:9" ht="40.5" customHeight="1">
      <c r="I60" s="2"/>
    </row>
    <row r="61" spans="6:9" ht="18" customHeight="1">
      <c r="I61" s="2"/>
    </row>
    <row r="62" spans="6:9" ht="17.25" customHeight="1">
      <c r="I62" s="2"/>
    </row>
    <row r="63" spans="6:9" ht="17.25" customHeight="1">
      <c r="I63" s="2"/>
    </row>
    <row r="64" spans="6:9" ht="16.5" customHeight="1">
      <c r="I64" s="2"/>
    </row>
    <row r="65" spans="9:9" ht="18" customHeight="1">
      <c r="I65" s="2"/>
    </row>
    <row r="66" spans="9:9" ht="18.75" customHeight="1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</sheetData>
  <mergeCells count="8">
    <mergeCell ref="B2:E2"/>
    <mergeCell ref="B3:E3"/>
    <mergeCell ref="B4:E4"/>
    <mergeCell ref="A9:A10"/>
    <mergeCell ref="B9:B10"/>
    <mergeCell ref="C9:C10"/>
    <mergeCell ref="D9:D10"/>
    <mergeCell ref="E9:E10"/>
  </mergeCells>
  <printOptions verticalCentered="1"/>
  <pageMargins left="0.82677165354330717" right="0.47244094488188981" top="0.31496062992125984" bottom="0.47244094488188981" header="0.31496062992125984" footer="0.31496062992125984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H23"/>
  <sheetViews>
    <sheetView topLeftCell="A6" workbookViewId="0">
      <selection activeCell="H24" sqref="H24"/>
    </sheetView>
  </sheetViews>
  <sheetFormatPr baseColWidth="10" defaultRowHeight="15"/>
  <cols>
    <col min="3" max="3" width="15.7109375" customWidth="1"/>
    <col min="5" max="5" width="18.7109375" customWidth="1"/>
    <col min="8" max="8" width="18.28515625" customWidth="1"/>
  </cols>
  <sheetData>
    <row r="6" spans="3:8" ht="17.25">
      <c r="C6" s="24">
        <v>6900</v>
      </c>
      <c r="E6" s="27">
        <v>8292</v>
      </c>
    </row>
    <row r="7" spans="3:8" ht="17.25">
      <c r="C7" s="24">
        <v>38055</v>
      </c>
      <c r="E7" s="27">
        <v>85800</v>
      </c>
    </row>
    <row r="8" spans="3:8" ht="17.25">
      <c r="C8" s="19">
        <v>95423</v>
      </c>
      <c r="E8" s="27">
        <v>8024</v>
      </c>
    </row>
    <row r="9" spans="3:8" ht="17.25">
      <c r="C9" s="19">
        <v>27612</v>
      </c>
    </row>
    <row r="10" spans="3:8" ht="17.25">
      <c r="C10" s="19">
        <v>15089.84</v>
      </c>
    </row>
    <row r="11" spans="3:8" ht="17.25">
      <c r="C11" s="19">
        <v>2784.8</v>
      </c>
      <c r="E11" s="28">
        <f>SUM(E6:E10)</f>
        <v>102116</v>
      </c>
    </row>
    <row r="12" spans="3:8" ht="17.25">
      <c r="C12" s="19">
        <v>36556.400000000001</v>
      </c>
    </row>
    <row r="14" spans="3:8" ht="15.75">
      <c r="H14" s="34">
        <v>33125.03</v>
      </c>
    </row>
    <row r="15" spans="3:8" ht="15.75">
      <c r="C15" s="25">
        <f>SUM(C6:C12)</f>
        <v>222421.03999999998</v>
      </c>
      <c r="H15" s="34">
        <v>207968</v>
      </c>
    </row>
    <row r="16" spans="3:8" ht="15.75">
      <c r="H16" s="34"/>
    </row>
    <row r="17" spans="8:8" ht="15.75">
      <c r="H17" s="34">
        <v>22900</v>
      </c>
    </row>
    <row r="18" spans="8:8" ht="15.75">
      <c r="H18" s="34">
        <v>53100</v>
      </c>
    </row>
    <row r="19" spans="8:8" ht="15.75">
      <c r="H19" s="34">
        <v>123500</v>
      </c>
    </row>
    <row r="20" spans="8:8" ht="15.75">
      <c r="H20" s="33"/>
    </row>
    <row r="21" spans="8:8" ht="15.75">
      <c r="H21" s="33"/>
    </row>
    <row r="23" spans="8:8">
      <c r="H23" s="36">
        <f>SUM(H14:H21)</f>
        <v>440593.03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1c07f68f0f76ef69a70116129fa335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0a9f6cc464763e66cc41a945a8d94e3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D61437-A2AB-4F80-A0C8-14A815D31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2025-09-15T12:27:29Z</cp:lastPrinted>
  <dcterms:created xsi:type="dcterms:W3CDTF">2018-12-06T17:42:02Z</dcterms:created>
  <dcterms:modified xsi:type="dcterms:W3CDTF">2025-09-15T12:27:32Z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