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5/AÑO 2025/Cuentas por pagar 2025/Estados Cuentas  por pagar Web/2025/Estado de Cuentas por pagar Suplidores 2025/"/>
    </mc:Choice>
  </mc:AlternateContent>
  <xr:revisionPtr revIDLastSave="510" documentId="13_ncr:1_{F3B0F661-5FFB-45BC-9B2B-BAE53B0AD2C9}" xr6:coauthVersionLast="47" xr6:coauthVersionMax="47" xr10:uidLastSave="{3809B3C3-EC62-48CF-9407-28CDB30CB341}"/>
  <bookViews>
    <workbookView xWindow="-120" yWindow="-120" windowWidth="29040" windowHeight="15720" xr2:uid="{00000000-000D-0000-FFFF-FFFF00000000}"/>
  </bookViews>
  <sheets>
    <sheet name="ESTADO DE CTA SUPLID JULIO 2025" sheetId="1" r:id="rId1"/>
    <sheet name="Hoja2" sheetId="2" r:id="rId2"/>
  </sheets>
  <definedNames>
    <definedName name="_xlnm.Print_Area" localSheetId="0">'ESTADO DE CTA SUPLID JULIO 2025'!$A$2:$J$56</definedName>
    <definedName name="_xlnm.Print_Area" localSheetId="1">Hoja2!#REF!</definedName>
    <definedName name="_xlnm.Print_Titles" localSheetId="0">'ESTADO DE CTA SUPLID JULIO 2025'!$3:$14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G48" i="1"/>
  <c r="H48" i="1"/>
</calcChain>
</file>

<file path=xl/sharedStrings.xml><?xml version="1.0" encoding="utf-8"?>
<sst xmlns="http://schemas.openxmlformats.org/spreadsheetml/2006/main" count="154" uniqueCount="112">
  <si>
    <t>FONDO PATRIMONIAL DE LAS EMPRESAS REFORMADAS</t>
  </si>
  <si>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</si>
  <si>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</si>
  <si>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</si>
  <si>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</si>
  <si>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</si>
  <si>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</si>
  <si>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</si>
  <si>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</si>
  <si>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</si>
  <si>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</si>
  <si>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AYUNTAMIENTO DEL DISTRITO NACIONAL</t>
  </si>
  <si>
    <t>COMPLETO</t>
  </si>
  <si>
    <t>HUMANO SEGUROS,S.A.</t>
  </si>
  <si>
    <t>SENASA</t>
  </si>
  <si>
    <t>MAPFRE SALUD ARS,S.A</t>
  </si>
  <si>
    <t>CAASD</t>
  </si>
  <si>
    <t>TOTALES RD$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</si>
  <si>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</si>
  <si>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</si>
  <si>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</si>
  <si>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</si>
  <si>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</si>
  <si>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>FIN FACTURA</t>
  </si>
  <si>
    <t>____________________________</t>
  </si>
  <si>
    <t>TECNA EIRL</t>
  </si>
  <si>
    <t>ICU SOLUCIONES EMPRESARIALES, SRL</t>
  </si>
  <si>
    <t>Sarita Martinez Frometa</t>
  </si>
  <si>
    <t>EDESUR DOMINICANA,S.A.</t>
  </si>
  <si>
    <t>JULIO 2025</t>
  </si>
  <si>
    <t>B1500064786</t>
  </si>
  <si>
    <t>SERVICIO ENERGIA ELÉCTRICA DEL EDIFICIO DR.RAFAEL KASSE ACTA,PERÍODO 02/06/2025 AL 02/07/2025.</t>
  </si>
  <si>
    <t>E450000046310</t>
  </si>
  <si>
    <t>SERVICIO DE AGUA POTABLE,CORRESPONDIENTE AL, PERÍODO MES DE JULIO  2025.</t>
  </si>
  <si>
    <t>E450000010196</t>
  </si>
  <si>
    <t>SERVICIO DE AGUA  DE POZO, CORRESPONDIENTE AL  PERÍODO, MES DE JULIO 2025.</t>
  </si>
  <si>
    <t>E450000010197</t>
  </si>
  <si>
    <t>E450000003257</t>
  </si>
  <si>
    <t>SEGURO MÉDICO PÓLIZA EMPLEADOS  30-95-207920, PERÍODO 01/07/2025 AL 31/07/2025.</t>
  </si>
  <si>
    <t>E450000004832</t>
  </si>
  <si>
    <t xml:space="preserve">SEGURO MÉDICO PÓLIZA 989837 PLAN ESPECIAL, PERÍODO 01/07/2025 AL 31/07/2025.  </t>
  </si>
  <si>
    <t>E450000000833</t>
  </si>
  <si>
    <t>SEGURO MÉDICO PÓLIZA No.24733, PERÍODO 01/07/2025 AL 31/07/2025.</t>
  </si>
  <si>
    <t xml:space="preserve">SEGURO MÉDICO PÓLIZA 991964 PLAN ESPECIAL, PERÍODO 01/07/2025 AL 31/07/2025.  </t>
  </si>
  <si>
    <t>E450000000834</t>
  </si>
  <si>
    <t>SIEM SERVICES,S.R.L.</t>
  </si>
  <si>
    <t>B1500000051</t>
  </si>
  <si>
    <t>SERVICIO DE RENTA (20) IMPRESORAS COPIADORAS  MULTIFUNCIONAL PARA FONPER,MES JUNIO  2025,</t>
  </si>
  <si>
    <t>B1500000953</t>
  </si>
  <si>
    <t>SERVICIO DE MANTENIMIENTO AL ASCENSOR DEL EDIFICIO DE FONPER, CORRESPONDIENTE AL MES DE JUNIO DEL 2025.</t>
  </si>
  <si>
    <t>B1500003631</t>
  </si>
  <si>
    <t>ING. VICTOR RADHAMES TAVAREZ</t>
  </si>
  <si>
    <t>B1500000151</t>
  </si>
  <si>
    <t>VERASCRUZ TECHNOLOGY,S.R.L.</t>
  </si>
  <si>
    <t>B1500000323</t>
  </si>
  <si>
    <t>ELILOLEA FOOD SERVICES,S.R.L.</t>
  </si>
  <si>
    <t>B1500000565</t>
  </si>
  <si>
    <t>B1500000566</t>
  </si>
  <si>
    <t>COMPU-OFFICE DOMINICANA,S.R.L.</t>
  </si>
  <si>
    <t>ADQUISICIÓN DE CARTUCHO Y TONER PARA FONPER.</t>
  </si>
  <si>
    <t>E45000000802</t>
  </si>
  <si>
    <t>PHIFCET SRL</t>
  </si>
  <si>
    <t>B1500000140</t>
  </si>
  <si>
    <t>B1500000381</t>
  </si>
  <si>
    <t>CROS PUBLICIDAD,S.R.L.</t>
  </si>
  <si>
    <t>ADQUISICIÓN DE BANNERS Y TRIPODE PARA FONPER.</t>
  </si>
  <si>
    <t>B1500001270</t>
  </si>
  <si>
    <t>SERVICIO DE ALQUILER DE (32) PARQUEOS PARA PERSONAL DEL FONPER, CORRESPONDIENTE AL MES DE JULIO 2025 .</t>
  </si>
  <si>
    <t>SERVICIOS DE CATERING,ACTIVIDADES REALIZADAS EN FONPER,  MES DE JUNIO 2025.</t>
  </si>
  <si>
    <t>PENDIENTE</t>
  </si>
  <si>
    <t>DR. BERQUIS D. MORENO</t>
  </si>
  <si>
    <t>B1500000329</t>
  </si>
  <si>
    <t>SERVICIOS DE NOTARIZACIÓN DE DOCUMENTOS.</t>
  </si>
  <si>
    <t>RV DIESEL</t>
  </si>
  <si>
    <t>B1500000884</t>
  </si>
  <si>
    <t>AUTOCAMIONES,S.A.</t>
  </si>
  <si>
    <t>E450000000240</t>
  </si>
  <si>
    <t>ISABEL CONSUELO PAULINO PAULINO</t>
  </si>
  <si>
    <t>B1500000024</t>
  </si>
  <si>
    <t>B1500002523</t>
  </si>
  <si>
    <t>CENTRO AUTOMOTRIZ REMESA,S.R.L.</t>
  </si>
  <si>
    <t>SERVICIO DE REPARACIÓN DE LA PLANTA ELÉCTRICA PERKINS  DEL EDIFICIO DR. RAFAEL KASSE ACTA.</t>
  </si>
  <si>
    <t>ADQUISICIÓN DE 300 GALONES DE DIESEL OPTIMO P/ PLANTA  ELÉCTRICA EDIFICIO DR. RAFAEL KASSE ACTA.</t>
  </si>
  <si>
    <t>REPARACIÓN SISTEMA ELÉCTRICO,GENERACIÓN,CAMBIO DE BATERIA, CAMIONETA ISUZU D-MAX 4WD,PLACA L482686.</t>
  </si>
  <si>
    <t>ADQUISICIÓN DE SWITCH PARA EL FONPER.</t>
  </si>
  <si>
    <t>SERVICIO DE MANTENIMIENTO PREVENTIVO Y CORRECTIVO DE LA FLOTILLA VEHICULAR  DEL FONPER.</t>
  </si>
  <si>
    <t>GESTIONES SANITARIAS &amp; AMBIENTALES,S.R.L.</t>
  </si>
  <si>
    <t>COMPANIA DOMINICANA DE TELEFONOS,S.A.</t>
  </si>
  <si>
    <t>SERVICIO TELÉFONICO DE LA CTA. 780833009, MES DE JULIO 2025.</t>
  </si>
  <si>
    <t>E450000086889</t>
  </si>
  <si>
    <t>E450000086060</t>
  </si>
  <si>
    <t>SERVICIO TELÉFONICO DE LA CTA. 710383701, MES DE JULIO 2025.</t>
  </si>
  <si>
    <t>SERVICIO TELÉFONICO DE LA CTA. 710383756, MES DE JULIO  2025.</t>
  </si>
  <si>
    <t>E450000087293</t>
  </si>
  <si>
    <t>E450000085932</t>
  </si>
  <si>
    <t>SERVICIO TELÉFONICO DE LA CTA. 704450379, MES DE JULIO 2025.</t>
  </si>
  <si>
    <t>B1500000468</t>
  </si>
  <si>
    <t>FUNDACION HERGAR</t>
  </si>
  <si>
    <t>B1500000395</t>
  </si>
  <si>
    <t>SERVICIO DE CAPACITACIÓN CURSO EN EXCEL INTERMEDIO PARA COLABORADORES DEL FONPER.</t>
  </si>
  <si>
    <t>DRA. LOURDES YNMACULADA DE OLEO VALENZUELA</t>
  </si>
  <si>
    <t>B1500000163</t>
  </si>
  <si>
    <t>GP SOFTWARE &amp;CONSULTING.,S.R.L.</t>
  </si>
  <si>
    <t>E450000000106</t>
  </si>
  <si>
    <t>SERVICIO DE SUPERVISIÓN DE TRABAJOS DE REESTRUCTURACIÓN ELÉCTRICA DEL FONPER.</t>
  </si>
  <si>
    <t>SERVICIO DE RECOGIDA DE BASURA DEL EDIFICIO DR. RAFAEL KASSA ACTA, MES JULIO 2025.</t>
  </si>
  <si>
    <t>RESOLUCIÓN TÉCNICA ALDASO,EIRL</t>
  </si>
  <si>
    <t>CUBICACIÓN No.4 FINAL MAS ADENDAS SUPERVISIÓN TÉCNICA E INSPECCIÓN DE LOS TRABAJOS DE LA FUNERARIA MUNICIPAL DE JAMAO AL NORTE,ESPAILLAT.</t>
  </si>
  <si>
    <t>ANALISIS  PRUEBA DE CALIDAD DEL AGUA POTABLE Y DETECCIÓN DE GASES TÓXICOS DEL FONPER.</t>
  </si>
  <si>
    <t>CONSULTORIA  PROGRAMA SIGAF,MES DE JULIO 2025</t>
  </si>
  <si>
    <t xml:space="preserve"> CUENTAS POR PAGAR A PROVEEDORES AL 31 DE JULIO 2025</t>
  </si>
  <si>
    <t>B1500000564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</si>
</sst>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35"/>
      <color theme="1"/>
      <name val="Museo Sans 500"/>
      <family val="3"/>
    </font>
    <font>
      <b/>
      <sz val="35"/>
      <color theme="1"/>
      <name val="Museo Sans 100"/>
      <family val="3"/>
    </font>
    <font>
      <b/>
      <sz val="48"/>
      <color theme="1"/>
      <name val="Museo Sans 500"/>
      <family val="3"/>
    </font>
    <font>
      <b/>
      <sz val="55"/>
      <color theme="1"/>
      <name val="Arial"/>
      <family val="2"/>
    </font>
    <font>
      <b/>
      <sz val="35"/>
      <color theme="1"/>
      <name val="Arial"/>
      <family val="2"/>
    </font>
    <font>
      <b/>
      <sz val="48"/>
      <color theme="1"/>
      <name val="Arial"/>
      <family val="2"/>
    </font>
    <font>
      <b/>
      <sz val="48"/>
      <name val="Arial"/>
      <family val="2"/>
    </font>
    <font>
      <b/>
      <sz val="42"/>
      <name val="Arial"/>
      <family val="2"/>
    </font>
    <font>
      <sz val="11"/>
      <color theme="1"/>
      <name val="Arial"/>
      <family val="2"/>
    </font>
    <font>
      <b/>
      <sz val="4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91">
    <xf numFmtId="0" fontId="0" fillId="0" borderId="0" xfId="0"/>
    <xf numFmtId="0" fontId="3" fillId="2" borderId="0" xfId="0" applyFont="1" applyFill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7" fillId="2" borderId="0" xfId="2" applyFont="1" applyFill="1" applyAlignment="1">
      <alignment horizontal="center"/>
    </xf>
    <xf numFmtId="0" fontId="9" fillId="0" borderId="0" xfId="0" applyFont="1" applyAlignment="1">
      <alignment vertical="center"/>
    </xf>
    <xf numFmtId="0" fontId="10" fillId="3" borderId="1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14" xfId="3" applyFont="1" applyFill="1" applyBorder="1" applyAlignment="1">
      <alignment horizontal="center" vertical="center" wrapText="1"/>
    </xf>
    <xf numFmtId="0" fontId="12" fillId="0" borderId="12" xfId="3" applyFont="1" applyBorder="1" applyAlignment="1">
      <alignment horizontal="center" wrapText="1"/>
    </xf>
    <xf numFmtId="0" fontId="10" fillId="0" borderId="12" xfId="0" applyFont="1" applyBorder="1" applyAlignment="1" applyProtection="1">
      <alignment horizontal="center"/>
      <protection locked="0"/>
    </xf>
    <xf numFmtId="14" fontId="10" fillId="2" borderId="12" xfId="1" applyNumberFormat="1" applyFont="1" applyFill="1" applyBorder="1" applyAlignment="1">
      <alignment horizontal="center"/>
    </xf>
    <xf numFmtId="43" fontId="10" fillId="2" borderId="12" xfId="1" applyFont="1" applyFill="1" applyBorder="1" applyAlignment="1" applyProtection="1">
      <alignment horizontal="left" wrapText="1"/>
      <protection locked="0"/>
    </xf>
    <xf numFmtId="4" fontId="10" fillId="2" borderId="13" xfId="1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14" fontId="10" fillId="2" borderId="3" xfId="1" applyNumberFormat="1" applyFont="1" applyFill="1" applyBorder="1" applyAlignment="1">
      <alignment horizontal="center"/>
    </xf>
    <xf numFmtId="43" fontId="10" fillId="2" borderId="3" xfId="1" applyFont="1" applyFill="1" applyBorder="1" applyAlignment="1" applyProtection="1">
      <alignment horizontal="left" wrapText="1"/>
      <protection locked="0"/>
    </xf>
    <xf numFmtId="4" fontId="10" fillId="2" borderId="7" xfId="1" applyNumberFormat="1" applyFont="1" applyFill="1" applyBorder="1" applyAlignment="1">
      <alignment horizontal="center"/>
    </xf>
    <xf numFmtId="0" fontId="10" fillId="0" borderId="3" xfId="0" applyFont="1" applyBorder="1" applyAlignment="1" applyProtection="1">
      <alignment horizontal="center"/>
      <protection locked="0"/>
    </xf>
    <xf numFmtId="4" fontId="10" fillId="2" borderId="3" xfId="1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/>
    <xf numFmtId="0" fontId="12" fillId="0" borderId="0" xfId="3" applyFont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0" fillId="4" borderId="12" xfId="0" applyFont="1" applyFill="1" applyBorder="1" applyAlignment="1" applyProtection="1">
      <alignment horizontal="center"/>
      <protection locked="0"/>
    </xf>
    <xf numFmtId="43" fontId="10" fillId="4" borderId="17" xfId="1" applyFont="1" applyFill="1" applyBorder="1" applyAlignment="1" applyProtection="1">
      <alignment wrapText="1"/>
      <protection locked="0"/>
    </xf>
    <xf numFmtId="43" fontId="10" fillId="4" borderId="12" xfId="1" applyFont="1" applyFill="1" applyBorder="1" applyAlignment="1" applyProtection="1">
      <alignment horizontal="left" wrapText="1"/>
      <protection locked="0"/>
    </xf>
    <xf numFmtId="43" fontId="10" fillId="4" borderId="12" xfId="1" applyFont="1" applyFill="1" applyBorder="1" applyAlignment="1" applyProtection="1">
      <alignment wrapText="1"/>
      <protection locked="0"/>
    </xf>
    <xf numFmtId="0" fontId="12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4" fontId="10" fillId="2" borderId="0" xfId="1" applyNumberFormat="1" applyFont="1" applyFill="1" applyBorder="1" applyAlignment="1">
      <alignment horizontal="left"/>
    </xf>
    <xf numFmtId="43" fontId="10" fillId="2" borderId="0" xfId="1" applyFont="1" applyFill="1" applyBorder="1" applyAlignment="1" applyProtection="1">
      <alignment horizontal="left" wrapText="1"/>
      <protection locked="0"/>
    </xf>
    <xf numFmtId="4" fontId="10" fillId="2" borderId="0" xfId="0" applyNumberFormat="1" applyFont="1" applyFill="1" applyAlignment="1">
      <alignment horizontal="center"/>
    </xf>
    <xf numFmtId="4" fontId="10" fillId="2" borderId="0" xfId="1" applyNumberFormat="1" applyFont="1" applyFill="1" applyBorder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center"/>
    </xf>
    <xf numFmtId="0" fontId="10" fillId="2" borderId="0" xfId="0" applyFont="1" applyFill="1" applyAlignment="1" applyProtection="1">
      <alignment horizontal="center"/>
      <protection locked="0"/>
    </xf>
    <xf numFmtId="14" fontId="10" fillId="2" borderId="0" xfId="1" applyNumberFormat="1" applyFont="1" applyFill="1" applyBorder="1" applyAlignment="1">
      <alignment horizontal="center"/>
    </xf>
    <xf numFmtId="43" fontId="10" fillId="2" borderId="0" xfId="1" applyFont="1" applyFill="1" applyBorder="1" applyAlignment="1" applyProtection="1">
      <alignment horizontal="center" wrapText="1"/>
      <protection locked="0"/>
    </xf>
    <xf numFmtId="4" fontId="10" fillId="2" borderId="0" xfId="1" applyNumberFormat="1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0" borderId="0" xfId="0" applyFont="1"/>
    <xf numFmtId="14" fontId="10" fillId="2" borderId="0" xfId="1" applyNumberFormat="1" applyFont="1" applyFill="1" applyBorder="1" applyAlignment="1">
      <alignment horizontal="center" vertical="center"/>
    </xf>
    <xf numFmtId="43" fontId="10" fillId="2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wrapText="1"/>
    </xf>
    <xf numFmtId="0" fontId="10" fillId="2" borderId="4" xfId="0" applyFont="1" applyFill="1" applyBorder="1" applyAlignment="1">
      <alignment vertical="center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43" fontId="15" fillId="0" borderId="0" xfId="1" applyFont="1"/>
    <xf numFmtId="0" fontId="15" fillId="0" borderId="0" xfId="0" applyFont="1"/>
    <xf numFmtId="0" fontId="16" fillId="0" borderId="0" xfId="0" applyFont="1"/>
    <xf numFmtId="0" fontId="16" fillId="2" borderId="0" xfId="0" applyFont="1" applyFill="1"/>
    <xf numFmtId="0" fontId="13" fillId="2" borderId="0" xfId="0" applyFont="1" applyFill="1"/>
    <xf numFmtId="0" fontId="10" fillId="2" borderId="3" xfId="0" applyFont="1" applyFill="1" applyBorder="1" applyAlignment="1">
      <alignment horizontal="center"/>
    </xf>
    <xf numFmtId="0" fontId="10" fillId="2" borderId="12" xfId="0" applyFont="1" applyFill="1" applyBorder="1"/>
    <xf numFmtId="0" fontId="10" fillId="2" borderId="12" xfId="0" applyFont="1" applyFill="1" applyBorder="1" applyAlignment="1">
      <alignment wrapText="1"/>
    </xf>
    <xf numFmtId="0" fontId="10" fillId="4" borderId="11" xfId="0" applyFont="1" applyFill="1" applyBorder="1" applyAlignment="1" applyProtection="1">
      <alignment horizontal="center"/>
      <protection locked="0"/>
    </xf>
    <xf numFmtId="0" fontId="10" fillId="4" borderId="13" xfId="0" applyFont="1" applyFill="1" applyBorder="1" applyAlignment="1" applyProtection="1">
      <alignment horizontal="center"/>
      <protection locked="0"/>
    </xf>
    <xf numFmtId="49" fontId="10" fillId="2" borderId="0" xfId="2" applyNumberFormat="1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3" borderId="1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14" xfId="3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14" xfId="1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 wrapText="1"/>
    </xf>
    <xf numFmtId="0" fontId="10" fillId="3" borderId="8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0" fillId="3" borderId="15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85452</xdr:colOff>
      <xdr:row>1</xdr:row>
      <xdr:rowOff>439238</xdr:rowOff>
    </xdr:from>
    <xdr:to>
      <xdr:col>3</xdr:col>
      <xdr:colOff>5582738</xdr:colOff>
      <xdr:row>6</xdr:row>
      <xdr:rowOff>571500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33474438" y="516468"/>
          <a:ext cx="5430611" cy="3478883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tabSelected="1" topLeftCell="A5" zoomScale="37" zoomScaleNormal="37" zoomScaleSheetLayoutView="25" workbookViewId="0">
      <selection activeCell="A2" sqref="A2:J75"/>
    </sheetView>
  </sheetViews>
  <sheetFormatPr baseColWidth="10" defaultColWidth="11.42578125" defaultRowHeight="15"/>
  <cols>
    <col min="1" max="1" width="26.85546875" customWidth="1"/>
    <col min="2" max="2" width="218.140625" customWidth="1"/>
    <col min="3" max="3" width="255.42578125" customWidth="1"/>
    <col min="4" max="4" width="82.7109375" customWidth="1"/>
    <col min="5" max="6" width="61.28515625" customWidth="1"/>
    <col min="7" max="7" width="101.5703125" customWidth="1"/>
    <col min="8" max="8" width="91.5703125" customWidth="1"/>
    <col min="9" max="9" width="92" customWidth="1"/>
    <col min="10" max="10" width="85.140625" customWidth="1"/>
  </cols>
  <sheetData>
    <row r="1" spans="1:11" ht="6" customHeight="1">
      <c r="A1" s="3"/>
      <c r="B1" s="5"/>
      <c r="C1" s="5"/>
      <c r="D1" s="5"/>
      <c r="E1" s="5"/>
      <c r="F1" s="5"/>
      <c r="G1" s="5"/>
      <c r="H1" s="5"/>
      <c r="I1" s="5"/>
      <c r="J1" s="5"/>
    </row>
    <row r="2" spans="1:11" ht="55.5" customHeight="1">
      <c r="A2" s="4"/>
      <c r="B2" s="6"/>
      <c r="C2" s="6"/>
      <c r="D2" s="6"/>
      <c r="E2" s="6"/>
      <c r="F2" s="6"/>
      <c r="G2" s="6"/>
      <c r="H2" s="6"/>
      <c r="I2" s="6"/>
      <c r="J2" s="6"/>
    </row>
    <row r="3" spans="1:11" ht="55.5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ht="55.5" customHeight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55.5" customHeight="1">
      <c r="A5" s="4"/>
      <c r="B5" s="6"/>
      <c r="C5" s="6"/>
      <c r="D5" s="6"/>
      <c r="E5" s="6"/>
      <c r="F5" s="6"/>
      <c r="G5" s="6"/>
      <c r="H5" s="6"/>
      <c r="I5" s="6"/>
      <c r="J5" s="6"/>
    </row>
    <row r="6" spans="1:11" ht="45" customHeight="1">
      <c r="A6" s="4"/>
      <c r="B6" s="6"/>
      <c r="C6" s="6"/>
      <c r="D6" s="6"/>
      <c r="E6" s="6"/>
      <c r="F6" s="6"/>
      <c r="G6" s="6"/>
      <c r="H6" s="6"/>
      <c r="I6" s="6"/>
      <c r="J6" s="6"/>
    </row>
    <row r="7" spans="1:11" ht="105.75" customHeight="1">
      <c r="A7" s="78" t="s">
        <v>0</v>
      </c>
      <c r="B7" s="78"/>
      <c r="C7" s="78"/>
      <c r="D7" s="78"/>
      <c r="E7" s="78"/>
      <c r="F7" s="78"/>
      <c r="G7" s="78"/>
      <c r="H7" s="78"/>
      <c r="I7" s="78"/>
      <c r="J7" s="78"/>
    </row>
    <row r="8" spans="1:11" ht="78" customHeight="1">
      <c r="A8" s="79" t="s">
        <v>110</v>
      </c>
      <c r="B8" s="79"/>
      <c r="C8" s="79"/>
      <c r="D8" s="79"/>
      <c r="E8" s="79"/>
      <c r="F8" s="79"/>
      <c r="G8" s="79"/>
      <c r="H8" s="79"/>
      <c r="I8" s="79"/>
      <c r="J8" s="79"/>
    </row>
    <row r="9" spans="1:11" ht="63" customHeight="1">
      <c r="A9" s="80" t="s">
        <v>1</v>
      </c>
      <c r="B9" s="80"/>
      <c r="C9" s="80"/>
      <c r="D9" s="80"/>
      <c r="E9" s="80"/>
      <c r="F9" s="80"/>
      <c r="G9" s="80"/>
      <c r="H9" s="80"/>
      <c r="I9" s="80"/>
      <c r="J9" s="80"/>
    </row>
    <row r="10" spans="1:11" ht="85.5" customHeight="1">
      <c r="A10" s="81" t="s">
        <v>29</v>
      </c>
      <c r="B10" s="81"/>
      <c r="C10" s="81"/>
      <c r="D10" s="81"/>
      <c r="E10" s="81"/>
      <c r="F10" s="81"/>
      <c r="G10" s="81"/>
      <c r="H10" s="81"/>
      <c r="I10" s="81"/>
      <c r="J10" s="81"/>
    </row>
    <row r="11" spans="1:11" ht="61.5" customHeight="1" thickBot="1">
      <c r="A11" s="7"/>
      <c r="B11" s="70"/>
      <c r="C11" s="70"/>
      <c r="D11" s="70"/>
      <c r="E11" s="70"/>
      <c r="F11" s="70"/>
      <c r="G11" s="70"/>
      <c r="H11" s="70"/>
      <c r="I11" s="70"/>
      <c r="J11" s="70"/>
    </row>
    <row r="12" spans="1:11" ht="17.25" customHeight="1">
      <c r="A12" s="82" t="s">
        <v>2</v>
      </c>
      <c r="B12" s="72" t="s">
        <v>3</v>
      </c>
      <c r="C12" s="72" t="s">
        <v>4</v>
      </c>
      <c r="D12" s="72" t="s">
        <v>5</v>
      </c>
      <c r="E12" s="72" t="s">
        <v>6</v>
      </c>
      <c r="F12" s="8"/>
      <c r="G12" s="75" t="s">
        <v>7</v>
      </c>
      <c r="H12" s="72" t="s">
        <v>8</v>
      </c>
      <c r="I12" s="85" t="s">
        <v>9</v>
      </c>
      <c r="J12" s="88" t="s">
        <v>10</v>
      </c>
    </row>
    <row r="13" spans="1:11" ht="29.25" customHeight="1">
      <c r="A13" s="83"/>
      <c r="B13" s="73"/>
      <c r="C13" s="73"/>
      <c r="D13" s="73"/>
      <c r="E13" s="73"/>
      <c r="F13" s="9"/>
      <c r="G13" s="76"/>
      <c r="H13" s="73"/>
      <c r="I13" s="86"/>
      <c r="J13" s="89"/>
    </row>
    <row r="14" spans="1:11" ht="195.75" customHeight="1" thickBot="1">
      <c r="A14" s="84"/>
      <c r="B14" s="74"/>
      <c r="C14" s="74"/>
      <c r="D14" s="74"/>
      <c r="E14" s="74"/>
      <c r="F14" s="10" t="s">
        <v>23</v>
      </c>
      <c r="G14" s="77"/>
      <c r="H14" s="74"/>
      <c r="I14" s="87"/>
      <c r="J14" s="90"/>
    </row>
    <row r="15" spans="1:11" ht="125.45" customHeight="1">
      <c r="A15" s="11">
        <v>1</v>
      </c>
      <c r="B15" s="66" t="s">
        <v>11</v>
      </c>
      <c r="C15" s="67" t="s">
        <v>105</v>
      </c>
      <c r="D15" s="12" t="s">
        <v>30</v>
      </c>
      <c r="E15" s="13">
        <v>45839</v>
      </c>
      <c r="F15" s="13">
        <v>45849</v>
      </c>
      <c r="G15" s="14">
        <v>8250</v>
      </c>
      <c r="H15" s="14">
        <v>8250</v>
      </c>
      <c r="I15" s="14"/>
      <c r="J15" s="15" t="s">
        <v>12</v>
      </c>
    </row>
    <row r="16" spans="1:11" s="1" customFormat="1" ht="171.75" customHeight="1">
      <c r="A16" s="11">
        <v>2</v>
      </c>
      <c r="B16" s="66" t="s">
        <v>28</v>
      </c>
      <c r="C16" s="22" t="s">
        <v>31</v>
      </c>
      <c r="D16" s="16" t="s">
        <v>32</v>
      </c>
      <c r="E16" s="17">
        <v>45842</v>
      </c>
      <c r="F16" s="17">
        <v>45852</v>
      </c>
      <c r="G16" s="18">
        <v>496098.22</v>
      </c>
      <c r="H16" s="18">
        <v>496098.22</v>
      </c>
      <c r="I16" s="18"/>
      <c r="J16" s="19" t="s">
        <v>12</v>
      </c>
      <c r="K16" s="2"/>
    </row>
    <row r="17" spans="1:11" s="1" customFormat="1" ht="136.15" customHeight="1">
      <c r="A17" s="11">
        <v>3</v>
      </c>
      <c r="B17" s="22" t="s">
        <v>16</v>
      </c>
      <c r="C17" s="22" t="s">
        <v>33</v>
      </c>
      <c r="D17" s="20" t="s">
        <v>34</v>
      </c>
      <c r="E17" s="17">
        <v>45839</v>
      </c>
      <c r="F17" s="17">
        <v>45849</v>
      </c>
      <c r="G17" s="18">
        <v>16069</v>
      </c>
      <c r="H17" s="18">
        <v>16069</v>
      </c>
      <c r="I17" s="18"/>
      <c r="J17" s="19" t="s">
        <v>12</v>
      </c>
      <c r="K17" s="2"/>
    </row>
    <row r="18" spans="1:11" s="1" customFormat="1" ht="120.6" customHeight="1">
      <c r="A18" s="11">
        <v>4</v>
      </c>
      <c r="B18" s="22" t="s">
        <v>16</v>
      </c>
      <c r="C18" s="22" t="s">
        <v>35</v>
      </c>
      <c r="D18" s="20" t="s">
        <v>36</v>
      </c>
      <c r="E18" s="17">
        <v>45839</v>
      </c>
      <c r="F18" s="17">
        <v>45849</v>
      </c>
      <c r="G18" s="18">
        <v>5806</v>
      </c>
      <c r="H18" s="18">
        <v>5806</v>
      </c>
      <c r="I18" s="18"/>
      <c r="J18" s="19" t="s">
        <v>12</v>
      </c>
      <c r="K18" s="2"/>
    </row>
    <row r="19" spans="1:11" s="1" customFormat="1" ht="126" customHeight="1">
      <c r="A19" s="11">
        <v>5</v>
      </c>
      <c r="B19" s="24" t="s">
        <v>14</v>
      </c>
      <c r="C19" s="22" t="s">
        <v>42</v>
      </c>
      <c r="D19" s="20" t="s">
        <v>37</v>
      </c>
      <c r="E19" s="17">
        <v>45839</v>
      </c>
      <c r="F19" s="17">
        <v>45856</v>
      </c>
      <c r="G19" s="18">
        <v>44453.83</v>
      </c>
      <c r="H19" s="18">
        <v>44453.83</v>
      </c>
      <c r="I19" s="18"/>
      <c r="J19" s="19" t="s">
        <v>12</v>
      </c>
      <c r="K19" s="2"/>
    </row>
    <row r="20" spans="1:11" s="1" customFormat="1" ht="127.15" customHeight="1">
      <c r="A20" s="11">
        <v>6</v>
      </c>
      <c r="B20" s="24" t="s">
        <v>13</v>
      </c>
      <c r="C20" s="22" t="s">
        <v>38</v>
      </c>
      <c r="D20" s="20" t="s">
        <v>39</v>
      </c>
      <c r="E20" s="17">
        <v>45839</v>
      </c>
      <c r="F20" s="17">
        <v>45849</v>
      </c>
      <c r="G20" s="18">
        <v>323823.64</v>
      </c>
      <c r="H20" s="18">
        <v>323823.64</v>
      </c>
      <c r="I20" s="21"/>
      <c r="J20" s="19" t="s">
        <v>12</v>
      </c>
      <c r="K20" s="2"/>
    </row>
    <row r="21" spans="1:11" s="1" customFormat="1" ht="127.9" customHeight="1">
      <c r="A21" s="11">
        <v>7</v>
      </c>
      <c r="B21" s="24" t="s">
        <v>15</v>
      </c>
      <c r="C21" s="22" t="s">
        <v>40</v>
      </c>
      <c r="D21" s="20" t="s">
        <v>41</v>
      </c>
      <c r="E21" s="17">
        <v>45839</v>
      </c>
      <c r="F21" s="17">
        <v>45855</v>
      </c>
      <c r="G21" s="18">
        <v>189918.5</v>
      </c>
      <c r="H21" s="18">
        <v>189918.5</v>
      </c>
      <c r="I21" s="18"/>
      <c r="J21" s="19" t="s">
        <v>12</v>
      </c>
      <c r="K21" s="2"/>
    </row>
    <row r="22" spans="1:11" s="1" customFormat="1" ht="126.6" customHeight="1">
      <c r="A22" s="11">
        <v>8</v>
      </c>
      <c r="B22" s="24" t="s">
        <v>15</v>
      </c>
      <c r="C22" s="22" t="s">
        <v>43</v>
      </c>
      <c r="D22" s="20" t="s">
        <v>44</v>
      </c>
      <c r="E22" s="17">
        <v>45839</v>
      </c>
      <c r="F22" s="17">
        <v>45855</v>
      </c>
      <c r="G22" s="18">
        <v>270212.58</v>
      </c>
      <c r="H22" s="18">
        <v>270212.58</v>
      </c>
      <c r="I22" s="18"/>
      <c r="J22" s="19" t="s">
        <v>12</v>
      </c>
      <c r="K22" s="2"/>
    </row>
    <row r="23" spans="1:11" s="1" customFormat="1" ht="127.9" customHeight="1">
      <c r="A23" s="11">
        <v>9</v>
      </c>
      <c r="B23" s="24" t="s">
        <v>45</v>
      </c>
      <c r="C23" s="22" t="s">
        <v>81</v>
      </c>
      <c r="D23" s="23" t="s">
        <v>46</v>
      </c>
      <c r="E23" s="17">
        <v>45842</v>
      </c>
      <c r="F23" s="17">
        <v>45848</v>
      </c>
      <c r="G23" s="18">
        <v>229765.47</v>
      </c>
      <c r="H23" s="18">
        <v>229765.47</v>
      </c>
      <c r="I23" s="18"/>
      <c r="J23" s="19" t="s">
        <v>12</v>
      </c>
      <c r="K23" s="2"/>
    </row>
    <row r="24" spans="1:11" s="1" customFormat="1" ht="131.44999999999999" customHeight="1">
      <c r="A24" s="11">
        <v>10</v>
      </c>
      <c r="B24" s="24" t="s">
        <v>26</v>
      </c>
      <c r="C24" s="22" t="s">
        <v>47</v>
      </c>
      <c r="D24" s="23" t="s">
        <v>48</v>
      </c>
      <c r="E24" s="17">
        <v>45840</v>
      </c>
      <c r="F24" s="17">
        <v>45853</v>
      </c>
      <c r="G24" s="18">
        <v>79650</v>
      </c>
      <c r="H24" s="18">
        <v>79650</v>
      </c>
      <c r="I24" s="18"/>
      <c r="J24" s="19" t="s">
        <v>12</v>
      </c>
      <c r="K24" s="2"/>
    </row>
    <row r="25" spans="1:11" s="1" customFormat="1" ht="180" customHeight="1">
      <c r="A25" s="11">
        <v>11</v>
      </c>
      <c r="B25" s="24" t="s">
        <v>25</v>
      </c>
      <c r="C25" s="22" t="s">
        <v>49</v>
      </c>
      <c r="D25" s="23" t="s">
        <v>50</v>
      </c>
      <c r="E25" s="17">
        <v>45839</v>
      </c>
      <c r="F25" s="17">
        <v>45854</v>
      </c>
      <c r="G25" s="18">
        <v>7080</v>
      </c>
      <c r="H25" s="18">
        <v>7080</v>
      </c>
      <c r="I25" s="18"/>
      <c r="J25" s="19" t="s">
        <v>12</v>
      </c>
      <c r="K25" s="2"/>
    </row>
    <row r="26" spans="1:11" s="1" customFormat="1" ht="181.15" customHeight="1">
      <c r="A26" s="11">
        <v>12</v>
      </c>
      <c r="B26" s="24" t="s">
        <v>51</v>
      </c>
      <c r="C26" s="22" t="s">
        <v>107</v>
      </c>
      <c r="D26" s="65" t="s">
        <v>52</v>
      </c>
      <c r="E26" s="17">
        <v>45842</v>
      </c>
      <c r="F26" s="17">
        <v>45855</v>
      </c>
      <c r="G26" s="18">
        <v>365450.33</v>
      </c>
      <c r="H26" s="18">
        <v>365450.33</v>
      </c>
      <c r="I26" s="18"/>
      <c r="J26" s="19" t="s">
        <v>12</v>
      </c>
      <c r="K26" s="2"/>
    </row>
    <row r="27" spans="1:11" s="1" customFormat="1" ht="133.15" customHeight="1">
      <c r="A27" s="11">
        <v>13</v>
      </c>
      <c r="B27" s="22" t="s">
        <v>55</v>
      </c>
      <c r="C27" s="22" t="s">
        <v>68</v>
      </c>
      <c r="D27" s="65" t="s">
        <v>56</v>
      </c>
      <c r="E27" s="17">
        <v>45839</v>
      </c>
      <c r="F27" s="17">
        <v>45862</v>
      </c>
      <c r="G27" s="18">
        <v>34078.400000000001</v>
      </c>
      <c r="H27" s="18">
        <v>34078.400000000001</v>
      </c>
      <c r="I27" s="18"/>
      <c r="J27" s="19" t="s">
        <v>12</v>
      </c>
      <c r="K27" s="2"/>
    </row>
    <row r="28" spans="1:11" s="1" customFormat="1" ht="136.9" customHeight="1">
      <c r="A28" s="11">
        <v>14</v>
      </c>
      <c r="B28" s="22" t="s">
        <v>55</v>
      </c>
      <c r="C28" s="22" t="s">
        <v>68</v>
      </c>
      <c r="D28" s="65" t="s">
        <v>57</v>
      </c>
      <c r="E28" s="17">
        <v>45839</v>
      </c>
      <c r="F28" s="17">
        <v>45862</v>
      </c>
      <c r="G28" s="18">
        <v>36674.400000000001</v>
      </c>
      <c r="H28" s="18">
        <v>36674.400000000001</v>
      </c>
      <c r="I28" s="18"/>
      <c r="J28" s="19" t="s">
        <v>12</v>
      </c>
      <c r="K28" s="2"/>
    </row>
    <row r="29" spans="1:11" s="1" customFormat="1" ht="132.6" customHeight="1">
      <c r="A29" s="11">
        <v>15</v>
      </c>
      <c r="B29" s="22" t="s">
        <v>55</v>
      </c>
      <c r="C29" s="22" t="s">
        <v>68</v>
      </c>
      <c r="D29" s="65" t="s">
        <v>111</v>
      </c>
      <c r="E29" s="17">
        <v>45839</v>
      </c>
      <c r="F29" s="17">
        <v>45862</v>
      </c>
      <c r="G29" s="18">
        <v>32156</v>
      </c>
      <c r="H29" s="18">
        <v>32155</v>
      </c>
      <c r="I29" s="18"/>
      <c r="J29" s="19" t="s">
        <v>12</v>
      </c>
      <c r="K29" s="2"/>
    </row>
    <row r="30" spans="1:11" s="1" customFormat="1" ht="132.6" customHeight="1">
      <c r="A30" s="11">
        <v>16</v>
      </c>
      <c r="B30" s="24" t="s">
        <v>73</v>
      </c>
      <c r="C30" s="22" t="s">
        <v>82</v>
      </c>
      <c r="D30" s="23" t="s">
        <v>74</v>
      </c>
      <c r="E30" s="17">
        <v>45845</v>
      </c>
      <c r="F30" s="17">
        <v>45868</v>
      </c>
      <c r="G30" s="18">
        <v>72630</v>
      </c>
      <c r="H30" s="18">
        <v>72630</v>
      </c>
      <c r="I30" s="18"/>
      <c r="J30" s="19" t="s">
        <v>12</v>
      </c>
      <c r="K30" s="2"/>
    </row>
    <row r="31" spans="1:11" s="1" customFormat="1" ht="191.45" customHeight="1">
      <c r="A31" s="11">
        <v>17</v>
      </c>
      <c r="B31" s="22" t="s">
        <v>75</v>
      </c>
      <c r="C31" s="22" t="s">
        <v>83</v>
      </c>
      <c r="D31" s="23" t="s">
        <v>76</v>
      </c>
      <c r="E31" s="17">
        <v>45846</v>
      </c>
      <c r="F31" s="17">
        <v>45866</v>
      </c>
      <c r="G31" s="18">
        <v>19310.759999999998</v>
      </c>
      <c r="H31" s="18">
        <v>19310.759999999998</v>
      </c>
      <c r="I31" s="18"/>
      <c r="J31" s="19" t="s">
        <v>12</v>
      </c>
      <c r="K31" s="2"/>
    </row>
    <row r="32" spans="1:11" s="1" customFormat="1" ht="86.45" customHeight="1">
      <c r="A32" s="11">
        <v>18</v>
      </c>
      <c r="B32" s="22" t="s">
        <v>77</v>
      </c>
      <c r="C32" s="22" t="s">
        <v>72</v>
      </c>
      <c r="D32" s="23" t="s">
        <v>78</v>
      </c>
      <c r="E32" s="17">
        <v>45852</v>
      </c>
      <c r="F32" s="17">
        <v>45862</v>
      </c>
      <c r="G32" s="18">
        <v>56640</v>
      </c>
      <c r="H32" s="18">
        <v>56640</v>
      </c>
      <c r="I32" s="18"/>
      <c r="J32" s="19" t="s">
        <v>12</v>
      </c>
      <c r="K32" s="2"/>
    </row>
    <row r="33" spans="1:11" s="1" customFormat="1" ht="133.15" customHeight="1">
      <c r="A33" s="11">
        <v>19</v>
      </c>
      <c r="B33" s="22" t="s">
        <v>86</v>
      </c>
      <c r="C33" s="22" t="s">
        <v>108</v>
      </c>
      <c r="D33" s="23" t="s">
        <v>96</v>
      </c>
      <c r="E33" s="17">
        <v>45852</v>
      </c>
      <c r="F33" s="17">
        <v>45866</v>
      </c>
      <c r="G33" s="18">
        <v>96996</v>
      </c>
      <c r="H33" s="18">
        <v>96996</v>
      </c>
      <c r="I33" s="18"/>
      <c r="J33" s="19" t="s">
        <v>12</v>
      </c>
      <c r="K33" s="2"/>
    </row>
    <row r="34" spans="1:11" s="1" customFormat="1" ht="129" customHeight="1">
      <c r="A34" s="11">
        <v>20</v>
      </c>
      <c r="B34" s="24" t="s">
        <v>80</v>
      </c>
      <c r="C34" s="22" t="s">
        <v>85</v>
      </c>
      <c r="D34" s="23" t="s">
        <v>79</v>
      </c>
      <c r="E34" s="17">
        <v>45859</v>
      </c>
      <c r="F34" s="17">
        <v>45880</v>
      </c>
      <c r="G34" s="18">
        <v>374225.2</v>
      </c>
      <c r="H34" s="18">
        <v>374225.2</v>
      </c>
      <c r="I34" s="18"/>
      <c r="J34" s="19" t="s">
        <v>12</v>
      </c>
      <c r="K34" s="2"/>
    </row>
    <row r="35" spans="1:11" s="1" customFormat="1" ht="85.9" customHeight="1">
      <c r="A35" s="11">
        <v>21</v>
      </c>
      <c r="B35" s="24" t="s">
        <v>102</v>
      </c>
      <c r="C35" s="22" t="s">
        <v>109</v>
      </c>
      <c r="D35" s="23" t="s">
        <v>103</v>
      </c>
      <c r="E35" s="17">
        <v>45849</v>
      </c>
      <c r="F35" s="17">
        <v>45868</v>
      </c>
      <c r="G35" s="18">
        <v>6490</v>
      </c>
      <c r="H35" s="18">
        <v>6490</v>
      </c>
      <c r="I35" s="18"/>
      <c r="J35" s="19" t="s">
        <v>12</v>
      </c>
      <c r="K35" s="2"/>
    </row>
    <row r="36" spans="1:11" s="1" customFormat="1" ht="98.45" customHeight="1">
      <c r="A36" s="11">
        <v>22</v>
      </c>
      <c r="B36" s="24" t="s">
        <v>58</v>
      </c>
      <c r="C36" s="22" t="s">
        <v>59</v>
      </c>
      <c r="D36" s="65" t="s">
        <v>60</v>
      </c>
      <c r="E36" s="17">
        <v>45845</v>
      </c>
      <c r="F36" s="17">
        <v>45877</v>
      </c>
      <c r="G36" s="18">
        <v>356607.01</v>
      </c>
      <c r="H36" s="18"/>
      <c r="I36" s="18">
        <v>356607.01</v>
      </c>
      <c r="J36" s="19" t="s">
        <v>69</v>
      </c>
      <c r="K36" s="2"/>
    </row>
    <row r="37" spans="1:11" s="1" customFormat="1" ht="124.15" customHeight="1">
      <c r="A37" s="11">
        <v>23</v>
      </c>
      <c r="B37" s="22" t="s">
        <v>106</v>
      </c>
      <c r="C37" s="22" t="s">
        <v>104</v>
      </c>
      <c r="D37" s="23" t="s">
        <v>63</v>
      </c>
      <c r="E37" s="17">
        <v>45853</v>
      </c>
      <c r="F37" s="17">
        <v>45873</v>
      </c>
      <c r="G37" s="18">
        <v>171100</v>
      </c>
      <c r="H37" s="18"/>
      <c r="I37" s="18">
        <v>171100</v>
      </c>
      <c r="J37" s="19" t="s">
        <v>69</v>
      </c>
      <c r="K37" s="2"/>
    </row>
    <row r="38" spans="1:11" s="1" customFormat="1" ht="78.599999999999994" customHeight="1">
      <c r="A38" s="11">
        <v>24</v>
      </c>
      <c r="B38" s="24" t="s">
        <v>64</v>
      </c>
      <c r="C38" s="22" t="s">
        <v>65</v>
      </c>
      <c r="D38" s="23" t="s">
        <v>66</v>
      </c>
      <c r="E38" s="17">
        <v>45849</v>
      </c>
      <c r="F38" s="17">
        <v>45870</v>
      </c>
      <c r="G38" s="18">
        <v>15074.5</v>
      </c>
      <c r="H38" s="18"/>
      <c r="I38" s="18">
        <v>15074.5</v>
      </c>
      <c r="J38" s="19" t="s">
        <v>69</v>
      </c>
      <c r="K38" s="2"/>
    </row>
    <row r="39" spans="1:11" s="1" customFormat="1" ht="77.45" customHeight="1">
      <c r="A39" s="11">
        <v>25</v>
      </c>
      <c r="B39" s="22" t="s">
        <v>53</v>
      </c>
      <c r="C39" s="22" t="s">
        <v>84</v>
      </c>
      <c r="D39" s="65" t="s">
        <v>54</v>
      </c>
      <c r="E39" s="17">
        <v>45853</v>
      </c>
      <c r="F39" s="17">
        <v>45873</v>
      </c>
      <c r="G39" s="18">
        <v>21190.44</v>
      </c>
      <c r="H39" s="18"/>
      <c r="I39" s="18">
        <v>21190.44</v>
      </c>
      <c r="J39" s="19" t="s">
        <v>69</v>
      </c>
      <c r="K39" s="2"/>
    </row>
    <row r="40" spans="1:11" s="1" customFormat="1" ht="70.150000000000006" customHeight="1">
      <c r="A40" s="11">
        <v>26</v>
      </c>
      <c r="B40" s="24" t="s">
        <v>70</v>
      </c>
      <c r="C40" s="22" t="s">
        <v>72</v>
      </c>
      <c r="D40" s="23" t="s">
        <v>71</v>
      </c>
      <c r="E40" s="17">
        <v>45855</v>
      </c>
      <c r="F40" s="17">
        <v>45876</v>
      </c>
      <c r="G40" s="18">
        <v>47200</v>
      </c>
      <c r="H40" s="18"/>
      <c r="I40" s="18">
        <v>47200</v>
      </c>
      <c r="J40" s="19" t="s">
        <v>69</v>
      </c>
      <c r="K40" s="2"/>
    </row>
    <row r="41" spans="1:11" s="1" customFormat="1" ht="179.45" customHeight="1">
      <c r="A41" s="11">
        <v>27</v>
      </c>
      <c r="B41" s="22" t="s">
        <v>61</v>
      </c>
      <c r="C41" s="22" t="s">
        <v>67</v>
      </c>
      <c r="D41" s="23" t="s">
        <v>62</v>
      </c>
      <c r="E41" s="17">
        <v>45841</v>
      </c>
      <c r="F41" s="17">
        <v>45863</v>
      </c>
      <c r="G41" s="18">
        <v>278480</v>
      </c>
      <c r="H41" s="18"/>
      <c r="I41" s="18">
        <v>278480</v>
      </c>
      <c r="J41" s="19" t="s">
        <v>69</v>
      </c>
      <c r="K41" s="2"/>
    </row>
    <row r="42" spans="1:11" s="1" customFormat="1" ht="122.45" customHeight="1">
      <c r="A42" s="11">
        <v>28</v>
      </c>
      <c r="B42" s="22" t="s">
        <v>87</v>
      </c>
      <c r="C42" s="22" t="s">
        <v>88</v>
      </c>
      <c r="D42" s="23" t="s">
        <v>89</v>
      </c>
      <c r="E42" s="17">
        <v>45865</v>
      </c>
      <c r="F42" s="17">
        <v>45884</v>
      </c>
      <c r="G42" s="18">
        <v>90474.75</v>
      </c>
      <c r="H42" s="18"/>
      <c r="I42" s="18">
        <v>90474.75</v>
      </c>
      <c r="J42" s="19" t="s">
        <v>69</v>
      </c>
      <c r="K42" s="2"/>
    </row>
    <row r="43" spans="1:11" s="1" customFormat="1" ht="117" customHeight="1">
      <c r="A43" s="11">
        <v>29</v>
      </c>
      <c r="B43" s="22" t="s">
        <v>87</v>
      </c>
      <c r="C43" s="22" t="s">
        <v>91</v>
      </c>
      <c r="D43" s="23" t="s">
        <v>90</v>
      </c>
      <c r="E43" s="17">
        <v>45865</v>
      </c>
      <c r="F43" s="17">
        <v>45884</v>
      </c>
      <c r="G43" s="18">
        <v>39641.57</v>
      </c>
      <c r="H43" s="18"/>
      <c r="I43" s="18">
        <v>39641.57</v>
      </c>
      <c r="J43" s="19" t="s">
        <v>69</v>
      </c>
      <c r="K43" s="2"/>
    </row>
    <row r="44" spans="1:11" s="1" customFormat="1" ht="124.9" customHeight="1">
      <c r="A44" s="11">
        <v>30</v>
      </c>
      <c r="B44" s="22" t="s">
        <v>87</v>
      </c>
      <c r="C44" s="22" t="s">
        <v>92</v>
      </c>
      <c r="D44" s="23" t="s">
        <v>93</v>
      </c>
      <c r="E44" s="17">
        <v>45865</v>
      </c>
      <c r="F44" s="17">
        <v>45884</v>
      </c>
      <c r="G44" s="18">
        <v>174645.43</v>
      </c>
      <c r="H44" s="18"/>
      <c r="I44" s="18">
        <v>174645.43</v>
      </c>
      <c r="J44" s="19" t="s">
        <v>69</v>
      </c>
      <c r="K44" s="2"/>
    </row>
    <row r="45" spans="1:11" s="1" customFormat="1" ht="122.45" customHeight="1">
      <c r="A45" s="11">
        <v>31</v>
      </c>
      <c r="B45" s="22" t="s">
        <v>87</v>
      </c>
      <c r="C45" s="22" t="s">
        <v>95</v>
      </c>
      <c r="D45" s="23" t="s">
        <v>94</v>
      </c>
      <c r="E45" s="17">
        <v>45865</v>
      </c>
      <c r="F45" s="17">
        <v>45884</v>
      </c>
      <c r="G45" s="18">
        <v>25722.38</v>
      </c>
      <c r="H45" s="18"/>
      <c r="I45" s="18">
        <v>25722.38</v>
      </c>
      <c r="J45" s="19" t="s">
        <v>69</v>
      </c>
      <c r="K45" s="2"/>
    </row>
    <row r="46" spans="1:11" s="1" customFormat="1" ht="133.15" customHeight="1">
      <c r="A46" s="11">
        <v>32</v>
      </c>
      <c r="B46" s="22" t="s">
        <v>97</v>
      </c>
      <c r="C46" s="22" t="s">
        <v>99</v>
      </c>
      <c r="D46" s="23" t="s">
        <v>98</v>
      </c>
      <c r="E46" s="17">
        <v>45846</v>
      </c>
      <c r="F46" s="17">
        <v>45870</v>
      </c>
      <c r="G46" s="18">
        <v>135000</v>
      </c>
      <c r="H46" s="18"/>
      <c r="I46" s="18">
        <v>135000</v>
      </c>
      <c r="J46" s="19" t="s">
        <v>69</v>
      </c>
      <c r="K46" s="2"/>
    </row>
    <row r="47" spans="1:11" s="1" customFormat="1" ht="124.9" customHeight="1">
      <c r="A47" s="11">
        <v>33</v>
      </c>
      <c r="B47" s="22" t="s">
        <v>100</v>
      </c>
      <c r="C47" s="22" t="s">
        <v>72</v>
      </c>
      <c r="D47" s="23" t="s">
        <v>101</v>
      </c>
      <c r="E47" s="17">
        <v>45859</v>
      </c>
      <c r="F47" s="17">
        <v>45880</v>
      </c>
      <c r="G47" s="18">
        <v>8850</v>
      </c>
      <c r="H47" s="18"/>
      <c r="I47" s="18">
        <v>8850</v>
      </c>
      <c r="J47" s="19" t="s">
        <v>69</v>
      </c>
      <c r="K47" s="2"/>
    </row>
    <row r="48" spans="1:11" s="1" customFormat="1" ht="102.75" customHeight="1" thickBot="1">
      <c r="A48" s="25"/>
      <c r="B48" s="26"/>
      <c r="C48" s="27"/>
      <c r="D48" s="68" t="s">
        <v>17</v>
      </c>
      <c r="E48" s="69"/>
      <c r="F48" s="28"/>
      <c r="G48" s="29">
        <f>SUM(G15:G47)</f>
        <v>4129764.4099999997</v>
      </c>
      <c r="H48" s="30">
        <f>SUM(H15:H47)</f>
        <v>2765777.33</v>
      </c>
      <c r="I48" s="31">
        <f>SUM(I36:I47)</f>
        <v>1363986.0799999998</v>
      </c>
      <c r="J48" s="31"/>
      <c r="K48" s="2"/>
    </row>
    <row r="49" spans="1:10" ht="48.75" customHeight="1" thickTop="1">
      <c r="A49" s="32"/>
      <c r="B49" s="26"/>
      <c r="C49" s="27"/>
      <c r="D49" s="33"/>
      <c r="E49" s="34"/>
      <c r="F49" s="34"/>
      <c r="G49" s="34"/>
      <c r="H49" s="35"/>
      <c r="I49" s="36"/>
      <c r="J49" s="37"/>
    </row>
    <row r="50" spans="1:10" ht="120" customHeight="1">
      <c r="A50" s="32"/>
      <c r="B50" s="26"/>
      <c r="C50" s="27"/>
      <c r="D50" s="33"/>
      <c r="E50" s="34"/>
      <c r="F50" s="34"/>
      <c r="G50" s="34"/>
      <c r="H50" s="35"/>
      <c r="I50" s="36"/>
      <c r="J50" s="37"/>
    </row>
    <row r="51" spans="1:10">
      <c r="A51" s="38"/>
      <c r="B51" s="38"/>
      <c r="C51" s="38"/>
      <c r="D51" s="38"/>
      <c r="E51" s="38"/>
      <c r="F51" s="38"/>
      <c r="G51" s="38"/>
      <c r="H51" s="38"/>
      <c r="I51" s="38"/>
      <c r="J51" s="38"/>
    </row>
    <row r="52" spans="1:10" ht="67.5" customHeight="1">
      <c r="A52" s="39"/>
      <c r="B52" s="26"/>
      <c r="C52" s="27"/>
      <c r="D52" s="40"/>
      <c r="E52" s="41"/>
      <c r="F52" s="41"/>
      <c r="G52" s="42"/>
      <c r="H52" s="42"/>
      <c r="I52" s="42"/>
      <c r="J52" s="43"/>
    </row>
    <row r="53" spans="1:10" ht="45" customHeight="1">
      <c r="A53" s="44"/>
      <c r="B53" s="45"/>
      <c r="C53" s="46"/>
      <c r="D53" s="47"/>
      <c r="E53" s="48"/>
      <c r="F53" s="48"/>
      <c r="G53" s="49"/>
      <c r="H53" s="50"/>
      <c r="I53" s="48"/>
      <c r="J53" s="48"/>
    </row>
    <row r="54" spans="1:10" ht="27.75" customHeight="1">
      <c r="A54" s="44"/>
      <c r="B54" s="51"/>
      <c r="C54" s="47"/>
      <c r="D54" s="47"/>
      <c r="E54" s="38"/>
      <c r="F54" s="47"/>
      <c r="G54" s="47"/>
      <c r="H54" s="52" t="s">
        <v>24</v>
      </c>
      <c r="I54" s="48"/>
      <c r="J54" s="53"/>
    </row>
    <row r="55" spans="1:10" ht="87.75" customHeight="1">
      <c r="A55" s="44"/>
      <c r="B55" s="53" t="s">
        <v>27</v>
      </c>
      <c r="C55" s="47"/>
      <c r="D55" s="54" t="s">
        <v>18</v>
      </c>
      <c r="E55" s="47"/>
      <c r="F55" s="47"/>
      <c r="G55" s="71" t="s">
        <v>21</v>
      </c>
      <c r="H55" s="71"/>
      <c r="I55" s="71"/>
      <c r="J55" s="55"/>
    </row>
    <row r="56" spans="1:10" ht="69" customHeight="1">
      <c r="A56" s="44"/>
      <c r="B56" s="53" t="s">
        <v>19</v>
      </c>
      <c r="C56" s="47"/>
      <c r="D56" s="56" t="s">
        <v>20</v>
      </c>
      <c r="E56" s="47"/>
      <c r="F56" s="47"/>
      <c r="G56" s="47"/>
      <c r="H56" s="56" t="s">
        <v>22</v>
      </c>
      <c r="I56" s="57"/>
      <c r="J56" s="55"/>
    </row>
    <row r="57" spans="1:10" ht="20.25">
      <c r="A57" s="58"/>
      <c r="B57" s="59"/>
      <c r="C57" s="58"/>
      <c r="D57" s="60"/>
      <c r="E57" s="61"/>
      <c r="F57" s="61"/>
      <c r="G57" s="61"/>
      <c r="H57" s="58"/>
      <c r="I57" s="58"/>
      <c r="J57" s="58"/>
    </row>
    <row r="58" spans="1:10" ht="18">
      <c r="A58" s="62"/>
      <c r="B58" s="63"/>
      <c r="C58" s="62"/>
      <c r="D58" s="38"/>
      <c r="E58" s="38"/>
      <c r="F58" s="38"/>
      <c r="G58" s="38"/>
      <c r="H58" s="62"/>
      <c r="I58" s="62"/>
      <c r="J58" s="62"/>
    </row>
    <row r="59" spans="1:10">
      <c r="A59" s="38"/>
      <c r="B59" s="64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64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64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71" spans="1:10" ht="31.5" customHeight="1"/>
  </sheetData>
  <mergeCells count="16">
    <mergeCell ref="A7:J7"/>
    <mergeCell ref="A8:J8"/>
    <mergeCell ref="A9:J9"/>
    <mergeCell ref="A10:J10"/>
    <mergeCell ref="A12:A14"/>
    <mergeCell ref="I12:I14"/>
    <mergeCell ref="B12:B14"/>
    <mergeCell ref="C12:C14"/>
    <mergeCell ref="J12:J14"/>
    <mergeCell ref="D48:E48"/>
    <mergeCell ref="B11:J11"/>
    <mergeCell ref="G55:I55"/>
    <mergeCell ref="D12:D14"/>
    <mergeCell ref="G12:G14"/>
    <mergeCell ref="E12:E14"/>
    <mergeCell ref="H12:H14"/>
  </mergeCells>
  <phoneticPr fontId="4" type="noConversion"/>
  <printOptions horizontalCentered="1"/>
  <pageMargins left="0" right="0" top="0.15748031496062992" bottom="0" header="0" footer="0"/>
  <pageSetup paperSize="5" scale="16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zoomScale="200" zoomScaleNormal="200" workbookViewId="0">
      <selection activeCell="D6" sqref="D6"/>
    </sheetView>
  </sheetViews>
  <sheetFormatPr baseColWidth="10" defaultColWidth="11.42578125" defaultRowHeight="15"/>
  <cols>
    <col min="6" max="6" width="35.5703125" customWidth="1"/>
  </cols>
  <sheetData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0cdf09f1943ad43c0e25cae96e27e640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3168ee5d106abb05725fbbabe84b1df2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15BC5F-A008-4A59-9070-FB33F261A361}">
  <ds:schemaRefs>
    <ds:schemaRef ds:uri="http://www.w3.org/XML/1998/namespace"/>
    <ds:schemaRef ds:uri="http://purl.org/dc/dcmitype/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29fe298-b51a-4ddb-9231-b6d9f99174b5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A96C986-B675-453D-B27E-F45BF222F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JULIO 2025</vt:lpstr>
      <vt:lpstr>Hoja2</vt:lpstr>
      <vt:lpstr>'ESTADO DE CTA SUPLID JULIO 2025'!Área_de_impresión</vt:lpstr>
      <vt:lpstr>'ESTADO DE CTA SUPLID JULIO 2025'!Títulos_a_imprimir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2025-08-01T18:55:28Z</cp:lastPrinted>
  <dcterms:created xsi:type="dcterms:W3CDTF">2019-08-27T16:42:25Z</dcterms:created>
  <dcterms:modified xsi:type="dcterms:W3CDTF">2025-08-05T13:16:50Z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