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fonpercloud-my.sharepoint.com/personal/dmarin_fonper_gov_do/Documents/Escritorio/"/>
    </mc:Choice>
  </mc:AlternateContent>
  <xr:revisionPtr revIDLastSave="0" documentId="8_{624B0F97-D966-47AF-AEEB-D6696C3431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TADO DE CTA SUPLID FEBR20 (2)" sheetId="3" r:id="rId1"/>
  </sheets>
  <definedNames>
    <definedName name="_xlnm.Print_Area" localSheetId="0">'ESTADO DE CTA SUPLID FEBR20 (2)'!$A$9:$H$59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3" l="1"/>
  <c r="G51" i="3"/>
</calcChain>
</file>

<file path=xl/sharedStrings.xml><?xml version="1.0" encoding="utf-8"?>
<sst xmlns="http://schemas.openxmlformats.org/spreadsheetml/2006/main" count="103" uniqueCount="90">
  <si>
    <t>FONDO PATRIMONIAL DE LAS EMPRESAS REFORMADAS</t>
  </si>
  <si>
    <t>CUENTAS POR PAGAR A SUPLIDORES AL 28 DE FEBRERO 2025</t>
  </si>
  <si>
    <t>VALORES EN RD$</t>
  </si>
  <si>
    <t>FEBRERO 2025</t>
  </si>
  <si>
    <t>Item</t>
  </si>
  <si>
    <t>No. DE FACTURA O COMPROBANTE</t>
  </si>
  <si>
    <t>FECHA DE FACTURA</t>
  </si>
  <si>
    <t>PROVEEDORES</t>
  </si>
  <si>
    <t xml:space="preserve">CONCEPTO </t>
  </si>
  <si>
    <t>MONTO FACTURADO RD$</t>
  </si>
  <si>
    <t>OBSERVACION</t>
  </si>
  <si>
    <t>B1500060413</t>
  </si>
  <si>
    <t>AYUNTAMIENTO DEL DISTRITO NACIONAL</t>
  </si>
  <si>
    <t>SERVICIO DE RECOGIDA DE BASURA DEL EDIFICIO DR. RAFAEL KASSA ACTA, MES FEBRERO 2025.</t>
  </si>
  <si>
    <t>E450000013488</t>
  </si>
  <si>
    <t xml:space="preserve">EDESUR </t>
  </si>
  <si>
    <t>SERVICIO ENERGIA ELÉCTRICA DEL EDIFICIO DR.RAFAEL KASSE ACTA,PERÍODO 02/02/2025 AL 01/02/2025.</t>
  </si>
  <si>
    <t>E450000003149</t>
  </si>
  <si>
    <t>HUMANO SEGUROS,S.A.</t>
  </si>
  <si>
    <t>SEGURO MÉDICO PÓLIZA EMPLEADOS  30-95-207920, PERÍODO 01/02/2025 AL 28/02/2025.</t>
  </si>
  <si>
    <t>E450000000944</t>
  </si>
  <si>
    <t>SENASA</t>
  </si>
  <si>
    <t>SEGURO MÉDICO PÓLIZA No.24733, PERÍODO 01/02/2025 AL 28/02/2025.</t>
  </si>
  <si>
    <t>E450000000507</t>
  </si>
  <si>
    <t>MAPFRE SALUD ARS,S.A</t>
  </si>
  <si>
    <t xml:space="preserve">SEGURO MÉDICO PÓLIZA 989837 PLAN ESPECIAL, PERÍODO 01/02/2025 AL 28/02//2025  </t>
  </si>
  <si>
    <t>E450000000508</t>
  </si>
  <si>
    <t>SEGURO MÉDICO PÓLIZA 991964 PLAN PRESTIGE, PERÍODO 01/02/2025 AL 28/02/2025</t>
  </si>
  <si>
    <t>B1500000003</t>
  </si>
  <si>
    <t xml:space="preserve"> BORBON TH., S.R.L.</t>
  </si>
  <si>
    <t>SERVICIO DE CAPACITACION TITULADO ´´PASANDO DE BUENOS A EXTRAORDINARIOS´´ PARA COLABORADORES DEL FONPER.</t>
  </si>
  <si>
    <t>E450000000571</t>
  </si>
  <si>
    <t>CAASD</t>
  </si>
  <si>
    <t>SERVICIO DE AGUA POTABLE,CORRESPONDIENTE AL, PERÍODO MES DE FEBRERO  2025.</t>
  </si>
  <si>
    <t>E450000000572</t>
  </si>
  <si>
    <t>SERVICIO DE AGUA  DE POZO, CORRESPONDIENTE AL  PERÍODO, MES DE FEBRERO 2025.</t>
  </si>
  <si>
    <t>B1500000517</t>
  </si>
  <si>
    <t>ELILOLEA FOOD SERVICES, SRL</t>
  </si>
  <si>
    <t>SERVICIO DE CATERING RECIBIDO EN CAPACITACIÓN PASANDO DE BUENOS A EXTRAORDINARIOS, MES ENERO 2025.</t>
  </si>
  <si>
    <t>B1500000518</t>
  </si>
  <si>
    <t>B1500000519</t>
  </si>
  <si>
    <t>B1500000094</t>
  </si>
  <si>
    <t>RC TECHOLOGY, SRL</t>
  </si>
  <si>
    <t>SERVICIO DE MANTENIMIENTO PREVENTIVO DE UPS UBICADOS EN EL DATA CENTER DEL FONPER.</t>
  </si>
  <si>
    <t>B1500000127</t>
  </si>
  <si>
    <t>PHIFCET, SRL</t>
  </si>
  <si>
    <t xml:space="preserve">SERVICIO DE ALQUILER DE (20)PARQUEOS PARA PERSONAL DEL FONPER, CORRESPONDIENTE AL MES DE FEBRERO 2025 </t>
  </si>
  <si>
    <t>B1500000116</t>
  </si>
  <si>
    <t>FRANCISCO AQUINO &amp; ASOCIADOS, SRL</t>
  </si>
  <si>
    <t xml:space="preserve">SERVICIOS DE INVESTIGACIÓN CATASTRAL, COMPILACIÓN DE PLANOS Y PREPARACIÓN DEL PLANO CATASTRAL DE LA LOMA MIRANDA CON SUS PARCELAS Y PROPIETARIOS. </t>
  </si>
  <si>
    <t>B1500000665</t>
  </si>
  <si>
    <t>DIES TRADING, SRL</t>
  </si>
  <si>
    <t>ADQUISICIÓN DE RADIOS DE VOZ PORTATIL PARA USO DEL FONPER</t>
  </si>
  <si>
    <t>B1500000317</t>
  </si>
  <si>
    <t>VARESCRUZ TECHNOLOGY, SRL</t>
  </si>
  <si>
    <t>ADQUISICIÓN E INSTALACIÓN DE EQUIPOS DE VIGILANCIA Y SISTEMA DE AUDIO PARA EL FONPER</t>
  </si>
  <si>
    <t>B1500001170</t>
  </si>
  <si>
    <t>SUPLIMADE COMERCIAL, S.R.L.</t>
  </si>
  <si>
    <t>ADQUISICIÓN DE ALIMENTOS Y BEBIDAS PARA USO DE FONPER</t>
  </si>
  <si>
    <t>B1500001155</t>
  </si>
  <si>
    <t>B&amp;F MERCANTIL, S.R.L.</t>
  </si>
  <si>
    <t>ADQUISICIÓN DE MATERIALES FERRETEROS PARA USO DE FONPER</t>
  </si>
  <si>
    <t>B1500000522</t>
  </si>
  <si>
    <t>SERVICIO DE CATERING RECIBIDO EN CAPACITACIÓN PASANDO DE BUENOS A EXTRAORDINARIOS, MES FEBRERO 2025.</t>
  </si>
  <si>
    <t>B1500000521</t>
  </si>
  <si>
    <t xml:space="preserve">SERVICIO DE REFRIGERIOS PARA LOS COLABORADORES DEL FONPER EN CONMEMORACIÓN AL DIA DEL AMOR Y LA AMISTAD. </t>
  </si>
  <si>
    <t>B1500000520</t>
  </si>
  <si>
    <t>E450000069278</t>
  </si>
  <si>
    <t>COMPANIA DOMINICANA DE TELEFONOS,S.A.</t>
  </si>
  <si>
    <t>B1500000890</t>
  </si>
  <si>
    <t>ICU SOLUCIONES EMPRESARIALES, S.R.L.</t>
  </si>
  <si>
    <t xml:space="preserve">SERVICIO DE RENTA (15) IMPRESORAS COPIADORAS  MULT.PARA FONPER,, CORRESPONDIENTE AL MES DE ENERO 2025 </t>
  </si>
  <si>
    <t>E450000000102</t>
  </si>
  <si>
    <t>GP SOFTWARE &amp; CONSULTING, S.R.L.</t>
  </si>
  <si>
    <t>E450000068369</t>
  </si>
  <si>
    <t>SERVICIO TELÉFONICO DE LA CTA. 710383701, MES DE FEBRERO 2025</t>
  </si>
  <si>
    <t>E450000069636</t>
  </si>
  <si>
    <t>SERVICIO TELÉFONICO DE LA CTA. 710383756, MES DE FEBRERO 2025</t>
  </si>
  <si>
    <t>E4500000068211</t>
  </si>
  <si>
    <t>SERVICIO TELÉFONICO DE LA CTA. 704450379, MES DE FEBRERO 2025</t>
  </si>
  <si>
    <t>TOTAL RD$</t>
  </si>
  <si>
    <t>Massiel Cuevas</t>
  </si>
  <si>
    <t>Eddy Dominguez</t>
  </si>
  <si>
    <t xml:space="preserve">    Carlos Subervi</t>
  </si>
  <si>
    <t>Analista</t>
  </si>
  <si>
    <t xml:space="preserve">  Contador</t>
  </si>
  <si>
    <t xml:space="preserve">  Enc.Division Contabilidad</t>
  </si>
  <si>
    <t>FIN FACTURA</t>
  </si>
  <si>
    <t>SERVICIO TELÉFONICO DE LA CTA. 780833009, MES DE FEBRERO 2025</t>
  </si>
  <si>
    <t>SERVICIOS TÉCNICOS Y MANTENIMIENTO AL PROGRAMA SIGAF, MES FEBRERO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</si>
</sst>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42"/>
      <name val="Museo Sans 100"/>
      <family val="3"/>
    </font>
    <font>
      <b/>
      <sz val="42"/>
      <color theme="1"/>
      <name val="Museo Sans 100"/>
      <family val="3"/>
    </font>
    <font>
      <b/>
      <sz val="35"/>
      <color theme="1"/>
      <name val="Museo Sans 500"/>
      <family val="3"/>
    </font>
    <font>
      <b/>
      <sz val="35"/>
      <color theme="1"/>
      <name val="Museo Sans 100"/>
      <family val="3"/>
    </font>
    <font>
      <b/>
      <sz val="48"/>
      <color theme="1"/>
      <name val="Museo Sans 500"/>
      <family val="3"/>
    </font>
    <font>
      <b/>
      <sz val="55"/>
      <color theme="1"/>
      <name val="Museo Sans 500"/>
      <family val="3"/>
    </font>
    <font>
      <sz val="55"/>
      <color theme="1"/>
      <name val="Museo Sans 500"/>
      <family val="3"/>
    </font>
    <font>
      <b/>
      <sz val="48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E402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64">
    <xf numFmtId="0" fontId="0" fillId="0" borderId="0" xfId="0"/>
    <xf numFmtId="0" fontId="3" fillId="2" borderId="0" xfId="0" applyFont="1" applyFill="1"/>
    <xf numFmtId="0" fontId="5" fillId="0" borderId="3" xfId="3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3" xfId="0" applyFont="1" applyBorder="1"/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left"/>
    </xf>
    <xf numFmtId="43" fontId="9" fillId="2" borderId="3" xfId="1" applyFont="1" applyFill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9" fillId="2" borderId="3" xfId="0" applyFont="1" applyFill="1" applyBorder="1" applyAlignment="1">
      <alignment wrapText="1"/>
    </xf>
    <xf numFmtId="0" fontId="9" fillId="2" borderId="3" xfId="0" applyFont="1" applyFill="1" applyBorder="1"/>
    <xf numFmtId="0" fontId="9" fillId="2" borderId="3" xfId="0" applyFont="1" applyFill="1" applyBorder="1" applyAlignment="1" applyProtection="1">
      <alignment horizontal="left"/>
      <protection locked="0"/>
    </xf>
    <xf numFmtId="0" fontId="9" fillId="2" borderId="3" xfId="0" applyFont="1" applyFill="1" applyBorder="1" applyProtection="1">
      <protection locked="0"/>
    </xf>
    <xf numFmtId="0" fontId="9" fillId="2" borderId="0" xfId="0" applyFont="1" applyFill="1"/>
    <xf numFmtId="14" fontId="9" fillId="2" borderId="0" xfId="1" applyNumberFormat="1" applyFont="1" applyFill="1" applyBorder="1" applyAlignment="1">
      <alignment horizontal="center"/>
    </xf>
    <xf numFmtId="43" fontId="9" fillId="2" borderId="0" xfId="1" applyFont="1" applyFill="1" applyBorder="1" applyAlignment="1" applyProtection="1">
      <alignment horizontal="left" wrapText="1"/>
      <protection locked="0"/>
    </xf>
    <xf numFmtId="14" fontId="9" fillId="2" borderId="0" xfId="1" applyNumberFormat="1" applyFont="1" applyFill="1" applyBorder="1" applyAlignment="1" applyProtection="1">
      <alignment horizontal="center" wrapText="1"/>
      <protection locked="0"/>
    </xf>
    <xf numFmtId="4" fontId="9" fillId="2" borderId="0" xfId="1" applyNumberFormat="1" applyFont="1" applyFill="1" applyBorder="1" applyAlignment="1">
      <alignment horizontal="center"/>
    </xf>
    <xf numFmtId="14" fontId="9" fillId="2" borderId="0" xfId="1" applyNumberFormat="1" applyFont="1" applyFill="1" applyBorder="1" applyAlignment="1">
      <alignment horizontal="left"/>
    </xf>
    <xf numFmtId="4" fontId="9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14" fontId="9" fillId="2" borderId="0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43" fontId="9" fillId="0" borderId="0" xfId="1" applyFont="1" applyAlignment="1">
      <alignment horizontal="center" vertical="center"/>
    </xf>
    <xf numFmtId="4" fontId="9" fillId="2" borderId="8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2" borderId="0" xfId="2" applyFont="1" applyFill="1" applyAlignment="1">
      <alignment horizontal="center"/>
    </xf>
    <xf numFmtId="43" fontId="9" fillId="0" borderId="0" xfId="1" applyFont="1" applyAlignment="1">
      <alignment vertical="center"/>
    </xf>
    <xf numFmtId="0" fontId="10" fillId="2" borderId="0" xfId="2" applyFont="1" applyFill="1"/>
    <xf numFmtId="0" fontId="10" fillId="2" borderId="0" xfId="0" applyFont="1" applyFill="1" applyAlignment="1">
      <alignment vertical="center"/>
    </xf>
    <xf numFmtId="49" fontId="11" fillId="2" borderId="0" xfId="2" applyNumberFormat="1" applyFont="1" applyFill="1"/>
    <xf numFmtId="14" fontId="9" fillId="2" borderId="3" xfId="1" applyNumberFormat="1" applyFont="1" applyFill="1" applyBorder="1" applyAlignment="1">
      <alignment horizontal="left"/>
    </xf>
    <xf numFmtId="0" fontId="5" fillId="0" borderId="0" xfId="3" applyFont="1" applyAlignment="1">
      <alignment horizontal="center" wrapText="1"/>
    </xf>
    <xf numFmtId="0" fontId="9" fillId="2" borderId="0" xfId="0" applyFont="1" applyFill="1" applyProtection="1">
      <protection locked="0"/>
    </xf>
    <xf numFmtId="0" fontId="9" fillId="2" borderId="0" xfId="0" applyFont="1" applyFill="1" applyAlignment="1">
      <alignment wrapText="1"/>
    </xf>
    <xf numFmtId="0" fontId="9" fillId="3" borderId="3" xfId="0" applyFont="1" applyFill="1" applyBorder="1" applyAlignment="1">
      <alignment horizontal="center" wrapText="1"/>
    </xf>
    <xf numFmtId="43" fontId="9" fillId="3" borderId="9" xfId="1" applyFont="1" applyFill="1" applyBorder="1" applyAlignment="1" applyProtection="1">
      <alignment horizontal="left" wrapText="1"/>
      <protection locked="0"/>
    </xf>
    <xf numFmtId="0" fontId="9" fillId="4" borderId="1" xfId="3" applyFont="1" applyFill="1" applyBorder="1" applyAlignment="1">
      <alignment horizontal="center" wrapText="1"/>
    </xf>
    <xf numFmtId="0" fontId="9" fillId="4" borderId="2" xfId="3" applyFont="1" applyFill="1" applyBorder="1" applyAlignment="1">
      <alignment horizontal="center" wrapText="1"/>
    </xf>
    <xf numFmtId="14" fontId="9" fillId="2" borderId="3" xfId="1" applyNumberFormat="1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9" fillId="4" borderId="1" xfId="3" applyFont="1" applyFill="1" applyBorder="1" applyAlignment="1">
      <alignment horizontal="center" wrapText="1"/>
    </xf>
    <xf numFmtId="0" fontId="9" fillId="4" borderId="2" xfId="3" applyFont="1" applyFill="1" applyBorder="1" applyAlignment="1">
      <alignment horizontal="center" wrapText="1"/>
    </xf>
    <xf numFmtId="43" fontId="9" fillId="4" borderId="1" xfId="1" applyFont="1" applyFill="1" applyBorder="1" applyAlignment="1">
      <alignment horizontal="center" wrapText="1"/>
    </xf>
    <xf numFmtId="43" fontId="9" fillId="4" borderId="2" xfId="1" applyFont="1" applyFill="1" applyBorder="1" applyAlignment="1">
      <alignment horizontal="center" wrapText="1"/>
    </xf>
    <xf numFmtId="0" fontId="9" fillId="4" borderId="6" xfId="3" applyFont="1" applyFill="1" applyBorder="1" applyAlignment="1">
      <alignment horizontal="center" wrapText="1"/>
    </xf>
    <xf numFmtId="0" fontId="9" fillId="4" borderId="7" xfId="3" applyFont="1" applyFill="1" applyBorder="1" applyAlignment="1">
      <alignment horizontal="center" wrapText="1"/>
    </xf>
    <xf numFmtId="0" fontId="9" fillId="2" borderId="0" xfId="2" applyFont="1" applyFill="1" applyAlignment="1">
      <alignment horizontal="center"/>
    </xf>
    <xf numFmtId="49" fontId="9" fillId="2" borderId="0" xfId="2" applyNumberFormat="1" applyFont="1" applyFill="1" applyAlignment="1">
      <alignment horizontal="center"/>
    </xf>
    <xf numFmtId="0" fontId="12" fillId="4" borderId="1" xfId="3" applyFont="1" applyFill="1" applyBorder="1" applyAlignment="1">
      <alignment horizontal="center" wrapText="1"/>
    </xf>
    <xf numFmtId="0" fontId="12" fillId="4" borderId="2" xfId="3" applyFont="1" applyFill="1" applyBorder="1" applyAlignment="1">
      <alignment horizontal="center" wrapText="1"/>
    </xf>
    <xf numFmtId="43" fontId="9" fillId="2" borderId="0" xfId="1" applyFont="1" applyFill="1" applyBorder="1" applyAlignment="1" applyProtection="1">
      <alignment horizontal="center" wrapText="1"/>
      <protection locked="0"/>
    </xf>
    <xf numFmtId="49" fontId="10" fillId="4" borderId="0" xfId="2" applyNumberFormat="1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3" fontId="9" fillId="0" borderId="5" xfId="1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10820400</xdr:colOff>
      <xdr:row>8</xdr:row>
      <xdr:rowOff>152400</xdr:rowOff>
    </xdr:from>
    <xdr:to>
      <xdr:col>5</xdr:col>
      <xdr:colOff>2066925</xdr:colOff>
      <xdr:row>14</xdr:row>
      <xdr:rowOff>9524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395C58AD-52BA-4DC2-95C5-80FF2FC5061C}"/>
            </a:ext>
          </a:extLst>
        </xdr:cNvPr>
        <xdr:cNvGrpSpPr/>
      </xdr:nvGrpSpPr>
      <xdr:grpSpPr>
        <a:xfrm>
          <a:off x="29474160" y="883920"/>
          <a:ext cx="8010525" cy="4337684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24026D31-FE00-BBA0-A08D-91ABDDEE97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244969A5-C485-A478-B8FF-F28E2BD90CD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805EC-CD7D-4C8B-BE62-2742C337AF24}">
  <sheetPr>
    <pageSetUpPr fitToPage="1"/>
  </sheetPr>
  <dimension ref="A1:J62"/>
  <sheetViews>
    <sheetView tabSelected="1" zoomScale="25" zoomScaleNormal="25" zoomScaleSheetLayoutView="20" workbookViewId="0">
      <selection activeCell="G57" sqref="G57:H57"/>
    </sheetView>
  </sheetViews>
  <sheetFormatPr baseColWidth="10" defaultColWidth="11.44140625" defaultRowHeight="14.4"/>
  <cols>
    <col min="1" max="1" width="29" customWidth="1"/>
    <col min="2" max="2" width="99.88671875" customWidth="1"/>
    <col min="3" max="4" width="71.33203125" customWidth="1"/>
    <col min="5" max="5" width="244.44140625" customWidth="1"/>
    <col min="6" max="6" width="246.109375" customWidth="1"/>
    <col min="7" max="7" width="92.6640625" customWidth="1"/>
    <col min="8" max="8" width="95.44140625" customWidth="1"/>
  </cols>
  <sheetData>
    <row r="1" spans="1:10" ht="6" customHeight="1">
      <c r="A1" s="5"/>
      <c r="B1" s="8"/>
      <c r="C1" s="8"/>
      <c r="D1" s="8"/>
      <c r="E1" s="8"/>
      <c r="F1" s="8"/>
      <c r="G1" s="8"/>
      <c r="H1" s="8"/>
    </row>
    <row r="2" spans="1:10" ht="6" customHeight="1">
      <c r="A2" s="5"/>
      <c r="B2" s="8"/>
      <c r="C2" s="8"/>
      <c r="D2" s="8"/>
      <c r="E2" s="8"/>
      <c r="F2" s="8"/>
      <c r="G2" s="8"/>
      <c r="H2" s="8"/>
    </row>
    <row r="3" spans="1:10" ht="6" customHeight="1">
      <c r="A3" s="5"/>
      <c r="B3" s="8"/>
      <c r="C3" s="8"/>
      <c r="D3" s="8"/>
      <c r="E3" s="8"/>
      <c r="F3" s="8"/>
      <c r="G3" s="8"/>
      <c r="H3" s="8"/>
    </row>
    <row r="4" spans="1:10" ht="6" customHeight="1">
      <c r="A4" s="5"/>
      <c r="B4" s="8"/>
      <c r="C4" s="8"/>
      <c r="D4" s="8"/>
      <c r="E4" s="8"/>
      <c r="F4" s="8"/>
      <c r="G4" s="8"/>
      <c r="H4" s="8"/>
    </row>
    <row r="5" spans="1:10" ht="6" customHeight="1">
      <c r="A5" s="5"/>
      <c r="B5" s="8"/>
      <c r="C5" s="8"/>
      <c r="D5" s="8"/>
      <c r="E5" s="8"/>
      <c r="F5" s="8"/>
      <c r="G5" s="8"/>
      <c r="H5" s="8"/>
    </row>
    <row r="6" spans="1:10" ht="6" customHeight="1">
      <c r="A6" s="5"/>
      <c r="B6" s="8"/>
      <c r="C6" s="8"/>
      <c r="D6" s="8"/>
      <c r="E6" s="8"/>
      <c r="F6" s="8"/>
      <c r="G6" s="8"/>
      <c r="H6" s="8"/>
    </row>
    <row r="7" spans="1:10" ht="6" customHeight="1">
      <c r="A7" s="5"/>
      <c r="B7" s="8"/>
      <c r="C7" s="8"/>
      <c r="D7" s="8"/>
      <c r="E7" s="8"/>
      <c r="F7" s="8"/>
      <c r="G7" s="8"/>
      <c r="H7" s="8"/>
    </row>
    <row r="8" spans="1:10" ht="6" customHeight="1">
      <c r="A8" s="5"/>
      <c r="B8" s="8"/>
      <c r="C8" s="8"/>
      <c r="D8" s="8"/>
      <c r="E8" s="8"/>
      <c r="F8" s="8"/>
      <c r="G8" s="8"/>
      <c r="H8" s="8"/>
    </row>
    <row r="9" spans="1:10" ht="63" customHeight="1">
      <c r="A9" s="6"/>
      <c r="B9" s="54"/>
      <c r="C9" s="54"/>
      <c r="D9" s="54"/>
      <c r="E9" s="54"/>
      <c r="F9" s="54"/>
      <c r="G9" s="54"/>
      <c r="H9" s="54"/>
    </row>
    <row r="10" spans="1:10" ht="63" customHeight="1">
      <c r="A10" s="6"/>
      <c r="B10" s="33"/>
      <c r="C10" s="33"/>
      <c r="D10" s="33"/>
      <c r="E10" s="33"/>
      <c r="F10" s="33"/>
      <c r="G10" s="33"/>
      <c r="H10" s="33"/>
    </row>
    <row r="11" spans="1:10" ht="63" customHeight="1">
      <c r="A11" s="6"/>
      <c r="B11" s="33"/>
      <c r="C11" s="33"/>
      <c r="D11" s="33"/>
      <c r="E11" s="33"/>
      <c r="F11" s="33"/>
      <c r="G11" s="33"/>
      <c r="H11" s="33"/>
    </row>
    <row r="12" spans="1:10" ht="55.5" customHeight="1">
      <c r="A12" s="6"/>
      <c r="B12" s="33"/>
      <c r="C12" s="33"/>
      <c r="D12" s="33"/>
      <c r="E12" s="33"/>
      <c r="F12" s="33"/>
      <c r="G12" s="33"/>
      <c r="H12" s="33"/>
    </row>
    <row r="13" spans="1:10" ht="55.5" customHeight="1">
      <c r="A13" s="6"/>
      <c r="B13" s="33"/>
      <c r="C13" s="33"/>
      <c r="D13" s="33"/>
      <c r="E13" s="33"/>
      <c r="F13" s="33"/>
      <c r="G13" s="33"/>
      <c r="H13" s="33"/>
    </row>
    <row r="14" spans="1:10" ht="55.5" customHeight="1">
      <c r="A14" s="6"/>
      <c r="B14" s="33"/>
      <c r="C14" s="33"/>
      <c r="D14" s="33"/>
      <c r="E14" s="33"/>
      <c r="F14" s="33"/>
      <c r="G14" s="33"/>
      <c r="H14" s="33"/>
    </row>
    <row r="15" spans="1:10" ht="93" customHeight="1">
      <c r="A15" s="47" t="s">
        <v>0</v>
      </c>
      <c r="B15" s="47"/>
      <c r="C15" s="47"/>
      <c r="D15" s="47"/>
      <c r="E15" s="47"/>
      <c r="F15" s="47"/>
      <c r="G15" s="47"/>
      <c r="H15" s="47"/>
      <c r="I15" s="35"/>
      <c r="J15" s="35"/>
    </row>
    <row r="16" spans="1:10" ht="63" customHeight="1">
      <c r="A16" s="60" t="s">
        <v>1</v>
      </c>
      <c r="B16" s="60"/>
      <c r="C16" s="60"/>
      <c r="D16" s="60"/>
      <c r="E16" s="60"/>
      <c r="F16" s="60"/>
      <c r="G16" s="60"/>
      <c r="H16" s="60"/>
      <c r="I16" s="35"/>
      <c r="J16" s="35"/>
    </row>
    <row r="17" spans="1:10" ht="89.25" customHeight="1">
      <c r="A17" s="60" t="s">
        <v>2</v>
      </c>
      <c r="B17" s="60"/>
      <c r="C17" s="60"/>
      <c r="D17" s="60"/>
      <c r="E17" s="60"/>
      <c r="F17" s="60"/>
      <c r="G17" s="60"/>
      <c r="H17" s="60"/>
      <c r="I17" s="36"/>
      <c r="J17" s="36"/>
    </row>
    <row r="18" spans="1:10" ht="66.75" customHeight="1">
      <c r="A18" s="59" t="s">
        <v>3</v>
      </c>
      <c r="B18" s="59"/>
      <c r="C18" s="59"/>
      <c r="D18" s="59"/>
      <c r="E18" s="59"/>
      <c r="F18" s="59"/>
      <c r="G18" s="59"/>
      <c r="H18" s="59"/>
      <c r="I18" s="37"/>
      <c r="J18" s="37"/>
    </row>
    <row r="19" spans="1:10" ht="61.5" customHeight="1" thickBot="1">
      <c r="A19" s="6"/>
      <c r="B19" s="55"/>
      <c r="C19" s="55"/>
      <c r="D19" s="55"/>
      <c r="E19" s="55"/>
      <c r="F19" s="55"/>
      <c r="G19" s="55"/>
      <c r="H19" s="55"/>
    </row>
    <row r="20" spans="1:10" ht="17.25" customHeight="1">
      <c r="A20" s="56" t="s">
        <v>4</v>
      </c>
      <c r="B20" s="48" t="s">
        <v>5</v>
      </c>
      <c r="C20" s="48" t="s">
        <v>6</v>
      </c>
      <c r="D20" s="44"/>
      <c r="E20" s="50" t="s">
        <v>7</v>
      </c>
      <c r="F20" s="48" t="s">
        <v>8</v>
      </c>
      <c r="G20" s="50" t="s">
        <v>9</v>
      </c>
      <c r="H20" s="52" t="s">
        <v>10</v>
      </c>
    </row>
    <row r="21" spans="1:10" ht="29.25" customHeight="1">
      <c r="A21" s="57"/>
      <c r="B21" s="49"/>
      <c r="C21" s="49"/>
      <c r="D21" s="45"/>
      <c r="E21" s="51"/>
      <c r="F21" s="49"/>
      <c r="G21" s="51"/>
      <c r="H21" s="53"/>
    </row>
    <row r="22" spans="1:10" ht="135" customHeight="1">
      <c r="A22" s="57"/>
      <c r="B22" s="49"/>
      <c r="C22" s="49"/>
      <c r="D22" s="45" t="s">
        <v>87</v>
      </c>
      <c r="E22" s="51"/>
      <c r="F22" s="49"/>
      <c r="G22" s="51"/>
      <c r="H22" s="53"/>
    </row>
    <row r="23" spans="1:10" s="1" customFormat="1" ht="158.25" customHeight="1">
      <c r="A23" s="2">
        <v>1</v>
      </c>
      <c r="B23" s="13" t="s">
        <v>11</v>
      </c>
      <c r="C23" s="38">
        <v>45691</v>
      </c>
      <c r="D23" s="46">
        <v>45712</v>
      </c>
      <c r="E23" s="9" t="s">
        <v>12</v>
      </c>
      <c r="F23" s="10" t="s">
        <v>13</v>
      </c>
      <c r="G23" s="12">
        <v>8250</v>
      </c>
      <c r="H23" s="31"/>
    </row>
    <row r="24" spans="1:10" s="1" customFormat="1" ht="202.5" customHeight="1">
      <c r="A24" s="2">
        <v>2</v>
      </c>
      <c r="B24" s="11" t="s">
        <v>14</v>
      </c>
      <c r="C24" s="38">
        <v>45692</v>
      </c>
      <c r="D24" s="46">
        <v>45722</v>
      </c>
      <c r="E24" s="9" t="s">
        <v>15</v>
      </c>
      <c r="F24" s="10" t="s">
        <v>16</v>
      </c>
      <c r="G24" s="12">
        <v>498837.22</v>
      </c>
      <c r="H24" s="31"/>
    </row>
    <row r="25" spans="1:10" s="1" customFormat="1" ht="150" customHeight="1">
      <c r="A25" s="2">
        <v>3</v>
      </c>
      <c r="B25" s="13" t="s">
        <v>17</v>
      </c>
      <c r="C25" s="38">
        <v>45689</v>
      </c>
      <c r="D25" s="46">
        <v>45716</v>
      </c>
      <c r="E25" s="9" t="s">
        <v>18</v>
      </c>
      <c r="F25" s="10" t="s">
        <v>19</v>
      </c>
      <c r="G25" s="12">
        <v>310143.78999999998</v>
      </c>
      <c r="H25" s="31"/>
    </row>
    <row r="26" spans="1:10" s="1" customFormat="1" ht="137.25" customHeight="1">
      <c r="A26" s="2">
        <v>4</v>
      </c>
      <c r="B26" s="13" t="s">
        <v>20</v>
      </c>
      <c r="C26" s="38">
        <v>45672</v>
      </c>
      <c r="D26" s="46">
        <v>45716</v>
      </c>
      <c r="E26" s="9" t="s">
        <v>21</v>
      </c>
      <c r="F26" s="10" t="s">
        <v>22</v>
      </c>
      <c r="G26" s="12">
        <v>43898.8</v>
      </c>
      <c r="H26" s="31"/>
    </row>
    <row r="27" spans="1:10" s="1" customFormat="1" ht="147.75" customHeight="1">
      <c r="A27" s="2">
        <v>5</v>
      </c>
      <c r="B27" s="13" t="s">
        <v>23</v>
      </c>
      <c r="C27" s="38">
        <v>45691</v>
      </c>
      <c r="D27" s="46">
        <v>45716</v>
      </c>
      <c r="E27" s="9" t="s">
        <v>24</v>
      </c>
      <c r="F27" s="10" t="s">
        <v>25</v>
      </c>
      <c r="G27" s="12">
        <v>205185.16</v>
      </c>
      <c r="H27" s="31"/>
    </row>
    <row r="28" spans="1:10" s="1" customFormat="1" ht="142.5" customHeight="1">
      <c r="A28" s="2">
        <v>6</v>
      </c>
      <c r="B28" s="13" t="s">
        <v>26</v>
      </c>
      <c r="C28" s="38">
        <v>45691</v>
      </c>
      <c r="D28" s="46">
        <v>45716</v>
      </c>
      <c r="E28" s="9" t="s">
        <v>24</v>
      </c>
      <c r="F28" s="10" t="s">
        <v>27</v>
      </c>
      <c r="G28" s="12">
        <v>278765.59000000003</v>
      </c>
      <c r="H28" s="31"/>
    </row>
    <row r="29" spans="1:10" s="1" customFormat="1" ht="191.25" customHeight="1">
      <c r="A29" s="2">
        <v>7</v>
      </c>
      <c r="B29" s="13" t="s">
        <v>28</v>
      </c>
      <c r="C29" s="38">
        <v>45694</v>
      </c>
      <c r="D29" s="46">
        <v>45736</v>
      </c>
      <c r="E29" s="9" t="s">
        <v>29</v>
      </c>
      <c r="F29" s="10" t="s">
        <v>30</v>
      </c>
      <c r="G29" s="12">
        <v>370125</v>
      </c>
      <c r="H29" s="31"/>
    </row>
    <row r="30" spans="1:10" s="1" customFormat="1" ht="130.5" customHeight="1">
      <c r="A30" s="2">
        <v>8</v>
      </c>
      <c r="B30" s="11" t="s">
        <v>31</v>
      </c>
      <c r="C30" s="38">
        <v>45689</v>
      </c>
      <c r="D30" s="46">
        <v>45716</v>
      </c>
      <c r="E30" s="10" t="s">
        <v>32</v>
      </c>
      <c r="F30" s="10" t="s">
        <v>33</v>
      </c>
      <c r="G30" s="12">
        <v>16069</v>
      </c>
      <c r="H30" s="31"/>
    </row>
    <row r="31" spans="1:10" s="1" customFormat="1" ht="139.5" customHeight="1">
      <c r="A31" s="2">
        <v>9</v>
      </c>
      <c r="B31" s="11" t="s">
        <v>34</v>
      </c>
      <c r="C31" s="38">
        <v>45689</v>
      </c>
      <c r="D31" s="46">
        <v>45716</v>
      </c>
      <c r="E31" s="10" t="s">
        <v>32</v>
      </c>
      <c r="F31" s="10" t="s">
        <v>35</v>
      </c>
      <c r="G31" s="12">
        <v>5806</v>
      </c>
      <c r="H31" s="31"/>
    </row>
    <row r="32" spans="1:10" s="1" customFormat="1" ht="201.75" customHeight="1">
      <c r="A32" s="2">
        <v>10</v>
      </c>
      <c r="B32" s="11" t="s">
        <v>36</v>
      </c>
      <c r="C32" s="38">
        <v>45694</v>
      </c>
      <c r="D32" s="46">
        <v>45722</v>
      </c>
      <c r="E32" s="9" t="s">
        <v>37</v>
      </c>
      <c r="F32" s="14" t="s">
        <v>38</v>
      </c>
      <c r="G32" s="12">
        <v>23841.9</v>
      </c>
      <c r="H32" s="31"/>
    </row>
    <row r="33" spans="1:8" s="1" customFormat="1" ht="191.25" customHeight="1">
      <c r="A33" s="2">
        <v>11</v>
      </c>
      <c r="B33" s="11" t="s">
        <v>39</v>
      </c>
      <c r="C33" s="38">
        <v>45694</v>
      </c>
      <c r="D33" s="46">
        <v>45722</v>
      </c>
      <c r="E33" s="9" t="s">
        <v>37</v>
      </c>
      <c r="F33" s="14" t="s">
        <v>38</v>
      </c>
      <c r="G33" s="12">
        <v>22921.5</v>
      </c>
      <c r="H33" s="31"/>
    </row>
    <row r="34" spans="1:8" s="1" customFormat="1" ht="192" customHeight="1">
      <c r="A34" s="2">
        <v>12</v>
      </c>
      <c r="B34" s="11" t="s">
        <v>40</v>
      </c>
      <c r="C34" s="38">
        <v>45694</v>
      </c>
      <c r="D34" s="46">
        <v>45722</v>
      </c>
      <c r="E34" s="9" t="s">
        <v>37</v>
      </c>
      <c r="F34" s="14" t="s">
        <v>38</v>
      </c>
      <c r="G34" s="12">
        <v>26957.1</v>
      </c>
      <c r="H34" s="31"/>
    </row>
    <row r="35" spans="1:8" s="1" customFormat="1" ht="144.75" customHeight="1">
      <c r="A35" s="2">
        <v>13</v>
      </c>
      <c r="B35" s="16" t="s">
        <v>41</v>
      </c>
      <c r="C35" s="38">
        <v>45695</v>
      </c>
      <c r="D35" s="46">
        <v>45723</v>
      </c>
      <c r="E35" s="15" t="s">
        <v>42</v>
      </c>
      <c r="F35" s="14" t="s">
        <v>43</v>
      </c>
      <c r="G35" s="12">
        <v>78470</v>
      </c>
      <c r="H35" s="31"/>
    </row>
    <row r="36" spans="1:8" s="1" customFormat="1" ht="198.75" customHeight="1">
      <c r="A36" s="2">
        <v>14</v>
      </c>
      <c r="B36" s="16" t="s">
        <v>44</v>
      </c>
      <c r="C36" s="38">
        <v>45695</v>
      </c>
      <c r="D36" s="46">
        <v>45725</v>
      </c>
      <c r="E36" s="15" t="s">
        <v>45</v>
      </c>
      <c r="F36" s="14" t="s">
        <v>46</v>
      </c>
      <c r="G36" s="12">
        <v>174050</v>
      </c>
      <c r="H36" s="31"/>
    </row>
    <row r="37" spans="1:8" s="1" customFormat="1" ht="198" customHeight="1">
      <c r="A37" s="2">
        <v>15</v>
      </c>
      <c r="B37" s="16" t="s">
        <v>47</v>
      </c>
      <c r="C37" s="38">
        <v>45707</v>
      </c>
      <c r="D37" s="46">
        <v>45735</v>
      </c>
      <c r="E37" s="15" t="s">
        <v>48</v>
      </c>
      <c r="F37" s="14" t="s">
        <v>49</v>
      </c>
      <c r="G37" s="12">
        <v>147500</v>
      </c>
      <c r="H37" s="31"/>
    </row>
    <row r="38" spans="1:8" s="1" customFormat="1" ht="159.75" customHeight="1">
      <c r="A38" s="2">
        <v>16</v>
      </c>
      <c r="B38" s="16" t="s">
        <v>50</v>
      </c>
      <c r="C38" s="38">
        <v>45714</v>
      </c>
      <c r="D38" s="46">
        <v>45742</v>
      </c>
      <c r="E38" s="15" t="s">
        <v>51</v>
      </c>
      <c r="F38" s="14" t="s">
        <v>52</v>
      </c>
      <c r="G38" s="12">
        <v>256145.9</v>
      </c>
      <c r="H38" s="31"/>
    </row>
    <row r="39" spans="1:8" s="1" customFormat="1" ht="155.25" customHeight="1">
      <c r="A39" s="2">
        <v>17</v>
      </c>
      <c r="B39" s="16" t="s">
        <v>53</v>
      </c>
      <c r="C39" s="38">
        <v>45693</v>
      </c>
      <c r="D39" s="46">
        <v>45721</v>
      </c>
      <c r="E39" s="15" t="s">
        <v>54</v>
      </c>
      <c r="F39" s="14" t="s">
        <v>55</v>
      </c>
      <c r="G39" s="12">
        <v>1056247.5</v>
      </c>
      <c r="H39" s="31"/>
    </row>
    <row r="40" spans="1:8" s="1" customFormat="1" ht="174" customHeight="1">
      <c r="A40" s="2">
        <v>18</v>
      </c>
      <c r="B40" s="16" t="s">
        <v>56</v>
      </c>
      <c r="C40" s="38">
        <v>45708</v>
      </c>
      <c r="D40" s="46">
        <v>45736</v>
      </c>
      <c r="E40" s="15" t="s">
        <v>57</v>
      </c>
      <c r="F40" s="14" t="s">
        <v>58</v>
      </c>
      <c r="G40" s="12">
        <v>52660.63</v>
      </c>
      <c r="H40" s="31"/>
    </row>
    <row r="41" spans="1:8" s="1" customFormat="1" ht="156" customHeight="1">
      <c r="A41" s="2">
        <v>19</v>
      </c>
      <c r="B41" s="16" t="s">
        <v>59</v>
      </c>
      <c r="C41" s="38">
        <v>45693</v>
      </c>
      <c r="D41" s="46">
        <v>45722</v>
      </c>
      <c r="E41" s="15" t="s">
        <v>60</v>
      </c>
      <c r="F41" s="14" t="s">
        <v>61</v>
      </c>
      <c r="G41" s="12">
        <v>22865.45</v>
      </c>
      <c r="H41" s="31"/>
    </row>
    <row r="42" spans="1:8" s="1" customFormat="1" ht="197.25" customHeight="1">
      <c r="A42" s="2">
        <v>20</v>
      </c>
      <c r="B42" s="16" t="s">
        <v>62</v>
      </c>
      <c r="C42" s="38">
        <v>45705</v>
      </c>
      <c r="D42" s="46">
        <v>45733</v>
      </c>
      <c r="E42" s="15" t="s">
        <v>37</v>
      </c>
      <c r="F42" s="14" t="s">
        <v>63</v>
      </c>
      <c r="G42" s="12">
        <v>41748.400000000001</v>
      </c>
      <c r="H42" s="31"/>
    </row>
    <row r="43" spans="1:8" s="1" customFormat="1" ht="210.75" customHeight="1">
      <c r="A43" s="2">
        <v>21</v>
      </c>
      <c r="B43" s="16" t="s">
        <v>64</v>
      </c>
      <c r="C43" s="38">
        <v>45705</v>
      </c>
      <c r="D43" s="46">
        <v>45733</v>
      </c>
      <c r="E43" s="15" t="s">
        <v>37</v>
      </c>
      <c r="F43" s="14" t="s">
        <v>65</v>
      </c>
      <c r="G43" s="12">
        <v>58056</v>
      </c>
      <c r="H43" s="31"/>
    </row>
    <row r="44" spans="1:8" ht="216" customHeight="1">
      <c r="A44" s="2">
        <v>22</v>
      </c>
      <c r="B44" s="16" t="s">
        <v>66</v>
      </c>
      <c r="C44" s="38">
        <v>45705</v>
      </c>
      <c r="D44" s="46">
        <v>45733</v>
      </c>
      <c r="E44" s="15" t="s">
        <v>37</v>
      </c>
      <c r="F44" s="14" t="s">
        <v>63</v>
      </c>
      <c r="G44" s="12">
        <v>25275.599999999999</v>
      </c>
      <c r="H44" s="31"/>
    </row>
    <row r="45" spans="1:8" ht="220.5" customHeight="1">
      <c r="A45" s="2">
        <v>23</v>
      </c>
      <c r="B45" s="16" t="s">
        <v>67</v>
      </c>
      <c r="C45" s="38">
        <v>45715</v>
      </c>
      <c r="D45" s="46">
        <v>45746</v>
      </c>
      <c r="E45" s="15" t="s">
        <v>68</v>
      </c>
      <c r="F45" s="14" t="s">
        <v>88</v>
      </c>
      <c r="G45" s="12">
        <v>91068.25</v>
      </c>
      <c r="H45" s="31"/>
    </row>
    <row r="46" spans="1:8" ht="217.5" customHeight="1">
      <c r="A46" s="2">
        <v>24</v>
      </c>
      <c r="B46" s="16" t="s">
        <v>69</v>
      </c>
      <c r="C46" s="38">
        <v>45708</v>
      </c>
      <c r="D46" s="46">
        <v>45738</v>
      </c>
      <c r="E46" s="15" t="s">
        <v>70</v>
      </c>
      <c r="F46" s="14" t="s">
        <v>71</v>
      </c>
      <c r="G46" s="12">
        <v>83337.5</v>
      </c>
      <c r="H46" s="31"/>
    </row>
    <row r="47" spans="1:8" ht="143.25" customHeight="1">
      <c r="A47" s="2">
        <v>25</v>
      </c>
      <c r="B47" s="16" t="s">
        <v>72</v>
      </c>
      <c r="C47" s="38">
        <v>45692</v>
      </c>
      <c r="D47" s="46">
        <v>45720</v>
      </c>
      <c r="E47" s="15" t="s">
        <v>73</v>
      </c>
      <c r="F47" s="14" t="s">
        <v>89</v>
      </c>
      <c r="G47" s="12">
        <v>22420</v>
      </c>
      <c r="H47" s="31"/>
    </row>
    <row r="48" spans="1:8" ht="131.25" customHeight="1">
      <c r="A48" s="2">
        <v>26</v>
      </c>
      <c r="B48" s="16" t="s">
        <v>74</v>
      </c>
      <c r="C48" s="38">
        <v>45715</v>
      </c>
      <c r="D48" s="46">
        <v>45746</v>
      </c>
      <c r="E48" s="15" t="s">
        <v>68</v>
      </c>
      <c r="F48" s="14" t="s">
        <v>75</v>
      </c>
      <c r="G48" s="12">
        <v>39527.15</v>
      </c>
      <c r="H48" s="31"/>
    </row>
    <row r="49" spans="1:8" ht="156" customHeight="1">
      <c r="A49" s="2">
        <v>27</v>
      </c>
      <c r="B49" s="16" t="s">
        <v>76</v>
      </c>
      <c r="C49" s="38">
        <v>45715</v>
      </c>
      <c r="D49" s="46">
        <v>45746</v>
      </c>
      <c r="E49" s="15" t="s">
        <v>68</v>
      </c>
      <c r="F49" s="14" t="s">
        <v>77</v>
      </c>
      <c r="G49" s="12">
        <v>175252.66</v>
      </c>
      <c r="H49" s="31"/>
    </row>
    <row r="50" spans="1:8" ht="177" customHeight="1">
      <c r="A50" s="2">
        <v>28</v>
      </c>
      <c r="B50" s="17" t="s">
        <v>78</v>
      </c>
      <c r="C50" s="38">
        <v>45715</v>
      </c>
      <c r="D50" s="46">
        <v>45746</v>
      </c>
      <c r="E50" s="15" t="s">
        <v>68</v>
      </c>
      <c r="F50" s="14" t="s">
        <v>79</v>
      </c>
      <c r="G50" s="12">
        <v>28537.8</v>
      </c>
      <c r="H50" s="31"/>
    </row>
    <row r="51" spans="1:8" ht="75" customHeight="1" thickBot="1">
      <c r="A51" s="39"/>
      <c r="B51" s="40"/>
      <c r="C51" s="23"/>
      <c r="D51" s="23"/>
      <c r="E51" s="18"/>
      <c r="F51" s="42" t="s">
        <v>80</v>
      </c>
      <c r="G51" s="43">
        <f>SUM(G23:G50)</f>
        <v>4163963.9</v>
      </c>
      <c r="H51" s="43">
        <f>SUM(H23:H50)</f>
        <v>0</v>
      </c>
    </row>
    <row r="52" spans="1:8" ht="177" customHeight="1" thickTop="1">
      <c r="A52" s="39"/>
      <c r="B52" s="40"/>
      <c r="C52" s="23"/>
      <c r="D52" s="23"/>
      <c r="E52" s="18"/>
      <c r="F52" s="41"/>
      <c r="G52" s="20"/>
      <c r="H52" s="22"/>
    </row>
    <row r="53" spans="1:8" ht="78" customHeight="1">
      <c r="A53" s="3"/>
      <c r="B53" s="18"/>
      <c r="C53" s="19"/>
      <c r="D53" s="19"/>
      <c r="E53" s="20"/>
      <c r="F53" s="21"/>
    </row>
    <row r="54" spans="1:8" ht="30" customHeight="1">
      <c r="A54" s="3"/>
      <c r="C54" s="23"/>
      <c r="D54" s="23"/>
      <c r="E54" s="23"/>
      <c r="F54" s="23"/>
      <c r="G54" s="22"/>
    </row>
    <row r="55" spans="1:8" ht="30" customHeight="1">
      <c r="A55" s="4"/>
      <c r="B55" s="27"/>
      <c r="C55" s="19"/>
      <c r="D55" s="19"/>
      <c r="E55" s="58"/>
      <c r="F55" s="58"/>
      <c r="G55" s="34"/>
      <c r="H55" s="34"/>
    </row>
    <row r="56" spans="1:8" ht="63.75" customHeight="1">
      <c r="A56" s="7"/>
      <c r="B56" s="28" t="s">
        <v>81</v>
      </c>
      <c r="C56" s="26"/>
      <c r="D56" s="26"/>
      <c r="E56" s="62" t="s">
        <v>82</v>
      </c>
      <c r="F56" s="62"/>
      <c r="G56" s="63" t="s">
        <v>83</v>
      </c>
      <c r="H56" s="63"/>
    </row>
    <row r="57" spans="1:8" ht="54" customHeight="1">
      <c r="A57" s="7"/>
      <c r="B57" s="28" t="s">
        <v>84</v>
      </c>
      <c r="C57" s="8"/>
      <c r="D57" s="8"/>
      <c r="E57" s="61" t="s">
        <v>85</v>
      </c>
      <c r="F57" s="61"/>
      <c r="G57" s="58" t="s">
        <v>86</v>
      </c>
      <c r="H57" s="58"/>
    </row>
    <row r="58" spans="1:8" ht="87.75" customHeight="1">
      <c r="A58" s="7"/>
      <c r="B58" s="32"/>
      <c r="C58" s="8"/>
      <c r="D58" s="8"/>
      <c r="G58" s="58"/>
      <c r="H58" s="58"/>
    </row>
    <row r="59" spans="1:8" ht="69" customHeight="1">
      <c r="A59" s="7"/>
      <c r="B59" s="25"/>
      <c r="C59" s="8"/>
      <c r="D59" s="8"/>
      <c r="E59" s="8"/>
      <c r="F59" s="30"/>
      <c r="G59" s="24"/>
      <c r="H59" s="29"/>
    </row>
    <row r="60" spans="1:8" ht="63">
      <c r="A60" s="6"/>
      <c r="B60" s="54"/>
      <c r="C60" s="54"/>
      <c r="D60" s="54"/>
      <c r="E60" s="54"/>
      <c r="F60" s="54"/>
      <c r="G60" s="54"/>
      <c r="H60" s="54"/>
    </row>
    <row r="61" spans="1:8" ht="63">
      <c r="A61" s="7"/>
      <c r="B61" s="32"/>
      <c r="C61" s="8"/>
      <c r="D61" s="8"/>
      <c r="G61" s="58"/>
      <c r="H61" s="58"/>
    </row>
    <row r="62" spans="1:8" ht="63">
      <c r="A62" s="7"/>
      <c r="B62" s="25"/>
      <c r="C62" s="8"/>
      <c r="D62" s="8"/>
      <c r="E62" s="8"/>
      <c r="F62" s="30"/>
      <c r="G62" s="24"/>
      <c r="H62" s="29"/>
    </row>
  </sheetData>
  <mergeCells count="21">
    <mergeCell ref="G61:H61"/>
    <mergeCell ref="A18:H18"/>
    <mergeCell ref="A17:H17"/>
    <mergeCell ref="A16:H16"/>
    <mergeCell ref="G58:H58"/>
    <mergeCell ref="E57:F57"/>
    <mergeCell ref="E55:F55"/>
    <mergeCell ref="B60:H60"/>
    <mergeCell ref="E56:F56"/>
    <mergeCell ref="G56:H56"/>
    <mergeCell ref="G57:H57"/>
    <mergeCell ref="A15:H15"/>
    <mergeCell ref="F20:F22"/>
    <mergeCell ref="G20:G22"/>
    <mergeCell ref="H20:H22"/>
    <mergeCell ref="B9:H9"/>
    <mergeCell ref="B19:H19"/>
    <mergeCell ref="A20:A22"/>
    <mergeCell ref="B20:B22"/>
    <mergeCell ref="C20:C22"/>
    <mergeCell ref="E20:E22"/>
  </mergeCells>
  <phoneticPr fontId="4" type="noConversion"/>
  <pageMargins left="0.7" right="0.7" top="0.75" bottom="0.75" header="0.3" footer="0.3"/>
  <pageSetup paperSize="5" scale="16" fitToHeight="10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0cdf09f1943ad43c0e25cae96e27e640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3168ee5d106abb05725fbbabe84b1df2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Props1.xml><?xml version="1.0" encoding="utf-8"?>
<ds:datastoreItem xmlns:ds="http://schemas.openxmlformats.org/officeDocument/2006/customXml" ds:itemID="{D0DB64C7-CF33-4115-903B-D7C402FC11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15BC5F-A008-4A59-9070-FB33F261A361}">
  <ds:schemaRefs>
    <ds:schemaRef ds:uri="http://schemas.microsoft.com/office/2006/metadata/properties"/>
    <ds:schemaRef ds:uri="http://schemas.microsoft.com/office/infopath/2007/PartnerControls"/>
    <ds:schemaRef ds:uri="5234e139-98e4-4c0e-a873-2c35232cb746"/>
    <ds:schemaRef ds:uri="829fe298-b51a-4ddb-9231-b6d9f99174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CTA SUPLID FEBR20 (2)</vt:lpstr>
      <vt:lpstr>'ESTADO DE CTA SUPLID FEBR20 (2)'!Área_de_impresión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Desirée Marín</cp:lastModifiedBy>
  <cp:revision/>
  <cp:lastPrinted>2025-03-19T17:48:48Z</cp:lastPrinted>
  <dcterms:created xsi:type="dcterms:W3CDTF">2019-08-27T16:42:25Z</dcterms:created>
  <dcterms:modified xsi:type="dcterms:W3CDTF">2025-03-19T19:18:05Z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