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ardilla\AppData\Local\Microsoft\Windows\INetCache\Content.Outlook\LRKBD52K\"/>
    </mc:Choice>
  </mc:AlternateContent>
  <xr:revisionPtr revIDLastSave="0" documentId="13_ncr:1_{7E16606A-1716-4FBD-9AF4-D491F73233DB}" xr6:coauthVersionLast="47" xr6:coauthVersionMax="47" xr10:uidLastSave="{00000000-0000-0000-0000-000000000000}"/>
  <bookViews>
    <workbookView xWindow="-108" yWindow="-108" windowWidth="23256" windowHeight="12576" xr2:uid="{DAB03E1F-D9DF-443D-BE31-F5F3886422D8}"/>
  </bookViews>
  <sheets>
    <sheet name="POA Eje 1" sheetId="4" r:id="rId1"/>
    <sheet name="POA Eje 2" sheetId="2" r:id="rId2"/>
    <sheet name="POA eje 3" sheetId="3" r:id="rId3"/>
  </sheets>
  <definedNames>
    <definedName name="_xlnm.Print_Titles" localSheetId="0">'POA Eje 1'!$2:$10</definedName>
    <definedName name="_xlnm.Print_Titles" localSheetId="1">'POA Eje 2'!$2:$11</definedName>
    <definedName name="_xlnm.Print_Titles" localSheetId="2">'POA eje 3'!$2:$11</definedName>
    <definedName name="Z_27CBC923_3FE4_4244_B279_A93F0B603909_.wvu.Cols" localSheetId="1" hidden="1">'POA Eje 2'!$Z:$AC</definedName>
    <definedName name="Z_27CBC923_3FE4_4244_B279_A93F0B603909_.wvu.PrintTitles" localSheetId="1" hidden="1">'POA Eje 2'!$2:$11</definedName>
    <definedName name="Z_27CBC923_3FE4_4244_B279_A93F0B603909_.wvu.PrintTitles" localSheetId="2" hidden="1">'POA eje 3'!$2:$11</definedName>
    <definedName name="Z_78873451_102D_4C4A_A522_819932EFD87E_.wvu.Cols" localSheetId="1" hidden="1">'POA Eje 2'!$Z:$AC</definedName>
    <definedName name="Z_78873451_102D_4C4A_A522_819932EFD87E_.wvu.PrintTitles" localSheetId="1" hidden="1">'POA Eje 2'!$2:$11</definedName>
    <definedName name="Z_78873451_102D_4C4A_A522_819932EFD87E_.wvu.PrintTitles" localSheetId="2" hidden="1">'POA eje 3'!$2:$11</definedName>
    <definedName name="Z_9AB97E91_2B58_44D3_B9F8_29E659922C19_.wvu.Cols" localSheetId="1" hidden="1">'POA Eje 2'!$Z:$AC</definedName>
    <definedName name="Z_9AB97E91_2B58_44D3_B9F8_29E659922C19_.wvu.Cols" localSheetId="2" hidden="1">'POA eje 3'!$Z:$AC</definedName>
    <definedName name="Z_9AB97E91_2B58_44D3_B9F8_29E659922C19_.wvu.PrintTitles" localSheetId="1" hidden="1">'POA Eje 2'!$2:$11</definedName>
    <definedName name="Z_9AB97E91_2B58_44D3_B9F8_29E659922C19_.wvu.PrintTitles" localSheetId="2" hidden="1">'POA eje 3'!$2:$11</definedName>
    <definedName name="Z_A7749373_5D99_4BC7_AAA2_3B84111298F8_.wvu.Cols" localSheetId="1" hidden="1">'POA Eje 2'!$Z:$AC</definedName>
    <definedName name="Z_A7749373_5D99_4BC7_AAA2_3B84111298F8_.wvu.PrintTitles" localSheetId="1" hidden="1">'POA Eje 2'!$2:$11</definedName>
    <definedName name="Z_A7749373_5D99_4BC7_AAA2_3B84111298F8_.wvu.PrintTitles" localSheetId="2" hidden="1">'POA eje 3'!$2:$11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7" i="3" l="1"/>
</calcChain>
</file>

<file path=xl/sharedStrings.xml><?xml version="1.0" encoding="utf-8"?>
<sst xmlns="http://schemas.openxmlformats.org/spreadsheetml/2006/main" count="691" uniqueCount="442">
  <si>
    <t>FONPER</t>
  </si>
  <si>
    <t>Estrategia</t>
  </si>
  <si>
    <t>Resultado Esperado</t>
  </si>
  <si>
    <t>Producto(s)</t>
  </si>
  <si>
    <t>Indicador</t>
  </si>
  <si>
    <t>Línea Base</t>
  </si>
  <si>
    <t>Meta</t>
  </si>
  <si>
    <t>Medio de Verificación</t>
  </si>
  <si>
    <t xml:space="preserve">Responsable </t>
  </si>
  <si>
    <t>No.</t>
  </si>
  <si>
    <t xml:space="preserve">Actividades </t>
  </si>
  <si>
    <t>Involucrados</t>
  </si>
  <si>
    <t>Cronograma</t>
  </si>
  <si>
    <t>Recursos</t>
  </si>
  <si>
    <t>Presupuesto RD$</t>
  </si>
  <si>
    <t>Programación de Avance Trimestral</t>
  </si>
  <si>
    <t>T-I</t>
  </si>
  <si>
    <t>T-II</t>
  </si>
  <si>
    <t>T-III</t>
  </si>
  <si>
    <t>T-IV</t>
  </si>
  <si>
    <t xml:space="preserve">Cantidad de informes que cumplen con los requerimientos técnicos </t>
  </si>
  <si>
    <t>DGP</t>
  </si>
  <si>
    <t>Recopilar mensualmente los Estados Financieros y Operativos de las empresas.</t>
  </si>
  <si>
    <t>No Financieros</t>
  </si>
  <si>
    <t>N/A</t>
  </si>
  <si>
    <t>Establecer mediante comparativo las variaciones.</t>
  </si>
  <si>
    <t>Realizar Lectura y análisis de los contratos a ser evaluados</t>
  </si>
  <si>
    <t>Seleccionar las resoluciones o puntos relevantes a ser plasmados en la matriz para su seguimiento.</t>
  </si>
  <si>
    <t>Llenar de cada uno de los aspectos de la matriz detallados con anterioridad.</t>
  </si>
  <si>
    <t>Realizar reunión previa con el Director de la DGP, con la finalidad de que cada una de las analistas pueda socializar la matriz de la empresa asignada.</t>
  </si>
  <si>
    <t>Verificar el cumplimiento del seguimiento o actualizaciones realizadas.</t>
  </si>
  <si>
    <t xml:space="preserve">Remitir informe a la Presidencia del FONPER </t>
  </si>
  <si>
    <t>Ejecutar un programa de seguimiento al riesgo o cambio del patrimonio de las empresas capitalizadas.</t>
  </si>
  <si>
    <t>Informe - Plan mitigación de riesgos</t>
  </si>
  <si>
    <t>Identificar los riesgos financieros y operativos.</t>
  </si>
  <si>
    <t>Analizar y evaluar los riesgos</t>
  </si>
  <si>
    <t>Elaborar informe</t>
  </si>
  <si>
    <t>Someter propuesta del plan de mitigación</t>
  </si>
  <si>
    <t>Dar seguimiento al cumplimiento del plan de acción.</t>
  </si>
  <si>
    <t>Eje Estratégico II:  Desarrollo Social Sostenible</t>
  </si>
  <si>
    <t>Presupuesto   RD$</t>
  </si>
  <si>
    <t>Apoyo al desarrollo de infraestructura</t>
  </si>
  <si>
    <t>Satisfechos los requerimientos para la construcción de infraestructura.</t>
  </si>
  <si>
    <t>Dirección de Proyectos Construcciones y Edificaciones.</t>
  </si>
  <si>
    <t>Supervisar y fiscalizar las construcciones  en proceso.</t>
  </si>
  <si>
    <t>Financieros</t>
  </si>
  <si>
    <t xml:space="preserve">Dpto. Revisión y Fiscalización </t>
  </si>
  <si>
    <t>PLAN OPERATIVO ANUAL  2022</t>
  </si>
  <si>
    <t>Eje Estratégico III: Fortalecimiento y Desarrollo Institucional</t>
  </si>
  <si>
    <t>Objetivo Estratégico: Asegurar la efectividad institucional mediante la implementación de estrategias organizativas con altos estándares de calidad, que contribuyan al logro de la misión, visión y objetivos del FONPER.</t>
  </si>
  <si>
    <t>Presupuesto  RD$</t>
  </si>
  <si>
    <t>Programa de Desarrollo y Calidad Institucional</t>
  </si>
  <si>
    <t>Estandarizada la Gestión Institucional</t>
  </si>
  <si>
    <t>Informe trimestral de monitoreo y evaluación.</t>
  </si>
  <si>
    <t>Monitorear resultados de avance.</t>
  </si>
  <si>
    <t>Todas las áreas</t>
  </si>
  <si>
    <t>Elaborar informes de monitoreo y evaluación</t>
  </si>
  <si>
    <t>Revisión y fiscalización administrativa y financiera.</t>
  </si>
  <si>
    <t>Porcentaje de revisiones realizadas que cumplen con la programación.</t>
  </si>
  <si>
    <t>Informe de Revisión y Fiscalización</t>
  </si>
  <si>
    <t>Departamento de Revisión y Fiscalización</t>
  </si>
  <si>
    <t>Elaborar el plan de revisiones y fiscalización.</t>
  </si>
  <si>
    <t>Porcentaje de observaciones o recomendaciones con seguimiento.</t>
  </si>
  <si>
    <t>Implementar el plan</t>
  </si>
  <si>
    <t xml:space="preserve">Dar seguimiento al plan </t>
  </si>
  <si>
    <t>Elaborar informe de fiscalización y revisión.</t>
  </si>
  <si>
    <t>Departamento de Planificación y Desarrollo (DPD)</t>
  </si>
  <si>
    <t>Seguimiento a los requerimientos de los órganos rectores</t>
  </si>
  <si>
    <t>Porcentaje de cumplimiento</t>
  </si>
  <si>
    <t>Analizar el estatus de cumplimiento.</t>
  </si>
  <si>
    <t>Dar seguimiento a los reportes de las informaciones en los sistemas.</t>
  </si>
  <si>
    <t>Innovación y Gestión del Cambio</t>
  </si>
  <si>
    <t>Mejorado el desempeño institucional y desarrollado el sentido de identidad y orgullo del personal de la institución.</t>
  </si>
  <si>
    <t>Departamento Recursos Humanos</t>
  </si>
  <si>
    <t xml:space="preserve">Elaborar programa de actividades. </t>
  </si>
  <si>
    <t>Fortalecimiento de la Gestión Humana.</t>
  </si>
  <si>
    <t>Mejorado el desempeño laboral.</t>
  </si>
  <si>
    <t>Capacitar al personal del FONPER para contribuir en la mejora de su desempeño laboral.</t>
  </si>
  <si>
    <t>Elaborar plan de capacitación.</t>
  </si>
  <si>
    <t>Evaluar el impacto de las capacitaciones.</t>
  </si>
  <si>
    <t>Reclutamiento y selección de personal</t>
  </si>
  <si>
    <t>Porcentaje del personal seleccionado acorde al perfil del puesto</t>
  </si>
  <si>
    <t>Informe de reclutamiento selección</t>
  </si>
  <si>
    <t>Analizar el requerimiento de personal</t>
  </si>
  <si>
    <t>Reclutar el personal</t>
  </si>
  <si>
    <t>Indagar referencia del personal</t>
  </si>
  <si>
    <t>Evaluar la competencia</t>
  </si>
  <si>
    <t>Elaborar informe de la evaluación</t>
  </si>
  <si>
    <t>Contratar personal</t>
  </si>
  <si>
    <t>Inducción de personal</t>
  </si>
  <si>
    <t>Eficientizada la gestión administrativa del personal.</t>
  </si>
  <si>
    <t>TIC</t>
  </si>
  <si>
    <t>Plan de Mejora de Condiciones de Trabajo</t>
  </si>
  <si>
    <t>Mejorada y optimizada las plataformas tecnológicas</t>
  </si>
  <si>
    <t>Servicio de Soporte Técnico.</t>
  </si>
  <si>
    <t>Reporte Trimestral de Sevicios de Soporte Técnico</t>
  </si>
  <si>
    <t>Recibir y analizar el requerimiento de los usuarios.</t>
  </si>
  <si>
    <t>Pautar la solución del requerimiento.</t>
  </si>
  <si>
    <t>Brindar la asistencia al usuario.</t>
  </si>
  <si>
    <t>Porcentaje de  satisfacción de usuarios</t>
  </si>
  <si>
    <t>Elaborar informe de resultados.</t>
  </si>
  <si>
    <t>Implementación de Soluciones Tecnológicas</t>
  </si>
  <si>
    <t>Realizar levantamiento de necesidades.</t>
  </si>
  <si>
    <t>Determinar y planificar las soluciones a implementar.</t>
  </si>
  <si>
    <t>Solicitar la adquisición o contratación.</t>
  </si>
  <si>
    <t>Implementar las soluciones</t>
  </si>
  <si>
    <t>Elaborar informe de implementación e impacto.</t>
  </si>
  <si>
    <t xml:space="preserve">Seguridad de la Información </t>
  </si>
  <si>
    <t>Porcentaje de acciones ejecutadas, programadas para fortalecer la seguridad.</t>
  </si>
  <si>
    <t>Solicitar y realizar levantamiento de necesidades</t>
  </si>
  <si>
    <t>Implementar acciones de mejora</t>
  </si>
  <si>
    <t>Plan de Compras</t>
  </si>
  <si>
    <t>Porcentaje de cumplimiento de los plazos para elaboración y publicación del PACC.</t>
  </si>
  <si>
    <t>PACC 2022 Publicado en Portal Transaccional DGCP</t>
  </si>
  <si>
    <t>División de Compras</t>
  </si>
  <si>
    <t xml:space="preserve">Recopilar y consolidar requerimientos de compras de todas las áreas. </t>
  </si>
  <si>
    <t>DPD</t>
  </si>
  <si>
    <t>Elaboración Plantilla PACC</t>
  </si>
  <si>
    <t>Informe de Ejecución de Procesos</t>
  </si>
  <si>
    <t>Elaborar Informe de Ejecución de Procesos.</t>
  </si>
  <si>
    <t>Transportación</t>
  </si>
  <si>
    <t>Porcentaje de cumplimiento del plan de mantenimiento preventivo.</t>
  </si>
  <si>
    <t>Registro de mantenimientos</t>
  </si>
  <si>
    <t>Dirección Administrativa-Financiera</t>
  </si>
  <si>
    <t>Elaborar el plan de mantenimiento.</t>
  </si>
  <si>
    <t>Elaborar programación de transportación.</t>
  </si>
  <si>
    <t>Implementar el plan y programación.</t>
  </si>
  <si>
    <t>Porcentaje de satisfacción de los usuarios con el servicio de transportación.</t>
  </si>
  <si>
    <t>Informe encuesta de satisfacción</t>
  </si>
  <si>
    <t>Evaluar la satisfacción de los usuarios.</t>
  </si>
  <si>
    <t>Mantenimiento preventivo y correctivo de planta fisica y equipos.</t>
  </si>
  <si>
    <t>Porcentaje de cumplimiento de la programación de mantenimientos.</t>
  </si>
  <si>
    <t>Informe de mantenimientos ejecutados</t>
  </si>
  <si>
    <t>Elaborar el plan de mantenimiento</t>
  </si>
  <si>
    <t>Elaborar informe.</t>
  </si>
  <si>
    <t>Suministro de almacén</t>
  </si>
  <si>
    <t xml:space="preserve">Reporte de solicitudes entregadas. </t>
  </si>
  <si>
    <t>División de Suministro</t>
  </si>
  <si>
    <t>Recibir las solicitudes de cada área.</t>
  </si>
  <si>
    <t>Programar el suministro solicitado</t>
  </si>
  <si>
    <t>Entregar el suministro solicitado.</t>
  </si>
  <si>
    <t xml:space="preserve">Cantidad de reportes de control de inventario realizados. </t>
  </si>
  <si>
    <t>Archivo y Correspondencia</t>
  </si>
  <si>
    <t xml:space="preserve">Porcentaje de Documentos Transferidos Digitalizados </t>
  </si>
  <si>
    <t>Reportes de Progreso e Informe Trimestral</t>
  </si>
  <si>
    <t>Sección de Archivo y Correspondencia</t>
  </si>
  <si>
    <t xml:space="preserve">Digitalizar Documentos Transferidos.                           </t>
  </si>
  <si>
    <t>Organizar en anaqueles y/o embalar en cajas.</t>
  </si>
  <si>
    <t>Elaborar informe Trimestral</t>
  </si>
  <si>
    <t>Porcentaje de Satisfacción del Servicio de Correspondencia</t>
  </si>
  <si>
    <t>Resultado de Evaluación Trimestral de Satisfacción</t>
  </si>
  <si>
    <t xml:space="preserve">Evaluar la satisfacción del usuario interno.                                             </t>
  </si>
  <si>
    <t>Todas las áreas.</t>
  </si>
  <si>
    <t xml:space="preserve">Llevar control diario de entrada y salida de correspondencia. </t>
  </si>
  <si>
    <t>Sostenibilidad Financiera</t>
  </si>
  <si>
    <t>Asegurados y eficientizados los Recursos económicos para garantizar el desarrollo de las funciones operativas de la institución.</t>
  </si>
  <si>
    <t>Colocación de recursos en inversiones financieras.</t>
  </si>
  <si>
    <t>Reporte de intereses ganados</t>
  </si>
  <si>
    <t>Solicitar la apertura de Certificados Financieros</t>
  </si>
  <si>
    <t>MAE</t>
  </si>
  <si>
    <t xml:space="preserve">Negociar tasas en las renovaciones de Certificados </t>
  </si>
  <si>
    <t>Conciliar los Intereses ganados</t>
  </si>
  <si>
    <t>Disponibilidad de Recursos Económicos</t>
  </si>
  <si>
    <t>Reporte Disponibilidad Bancaria</t>
  </si>
  <si>
    <t>Elaborar reporte de Disponibilidad Bancaria</t>
  </si>
  <si>
    <t>Reporte de cheques retenidos</t>
  </si>
  <si>
    <t>Realizar pagos.</t>
  </si>
  <si>
    <t xml:space="preserve">Suministro de Información Financiera </t>
  </si>
  <si>
    <t>Cantidad de informes financieros emitidos</t>
  </si>
  <si>
    <t>División Contabilidad</t>
  </si>
  <si>
    <t>Div.Presup. y Div.Tesorería</t>
  </si>
  <si>
    <t>Formulación del Presupuesto de Ingresos y Gastos</t>
  </si>
  <si>
    <t>Porcentaje de cumplimiento con las normas y plazos establecidos por la DIGEPRES.</t>
  </si>
  <si>
    <t>Presupuesto digitado en la DIGEPRES.</t>
  </si>
  <si>
    <t>División de Contabilidad</t>
  </si>
  <si>
    <t xml:space="preserve">Solicitar a Gestión Patrimonial la proyección de los ingresos por Dividendos </t>
  </si>
  <si>
    <t>Proyectar la disponibilidad a principio del próximo año y  los intereses a devengar por inversiones financieras</t>
  </si>
  <si>
    <t>Solicitar a las diferentes áreas el desarrollo de sus presupuestos individuales y remitir formularios.</t>
  </si>
  <si>
    <t>Formular el presupuesto maestro institucional</t>
  </si>
  <si>
    <t>Digitar del presupuesto en la DIGEPRES.</t>
  </si>
  <si>
    <t>Presentar el presupuesto al Consejo de Directores del FONPER</t>
  </si>
  <si>
    <t>Consejo de Directores</t>
  </si>
  <si>
    <t>Remitir presupuesto aprobado a las diferentes áreas.</t>
  </si>
  <si>
    <t>Ejecución presupuestaria</t>
  </si>
  <si>
    <t>Reportes de ejecución presupuestaria</t>
  </si>
  <si>
    <t>División de Presupuesto</t>
  </si>
  <si>
    <t>Revisión y organización de la información contable según los clasificadores presupuestarios.</t>
  </si>
  <si>
    <t>Elaboración de la ejecución presupuestaria de acuerdo al formato de la DIGEPRES.</t>
  </si>
  <si>
    <t>Remisión de la ejecución presupuestaria a los organismos competentes.</t>
  </si>
  <si>
    <t>Elaboración de la ejecución presupuestaria de las áreas.</t>
  </si>
  <si>
    <t>Remisión de la ejecución presupuestaria a las áreas</t>
  </si>
  <si>
    <t xml:space="preserve">Desembolsos realizados oportunamente de acuerdo a normas establecidas por Contraloria General de la República (CGR) </t>
  </si>
  <si>
    <t>Porcentaje de pagos realizados que cumplen con las normas CGR.</t>
  </si>
  <si>
    <t>División de Tesorería</t>
  </si>
  <si>
    <t>Recibir y revisar que los soportes de expedientes de pago cumplan con las normas establecidas en la CGR.</t>
  </si>
  <si>
    <t>Calcular las retenciones e impuestos según el caso que aplique</t>
  </si>
  <si>
    <t>Elaborar solicitud del cheque</t>
  </si>
  <si>
    <t>Remisión de los expedientes a Contabilidad para validar las informaciones presentadas</t>
  </si>
  <si>
    <t>Recibir expedientes autorizados por contabilidad</t>
  </si>
  <si>
    <t>Impresión de cheques</t>
  </si>
  <si>
    <t>Circular los cheques en las áreas correspondientes para fines de aprobación del pago.</t>
  </si>
  <si>
    <t>Dpto. Revisión y Fiscalización / Unidad Auditoria Interna (CGR)</t>
  </si>
  <si>
    <t>Recibir los cheques ya aprobados por las autoridades correspondientes para fines de aviso a los beneficiarios.</t>
  </si>
  <si>
    <t>Elaboración de estados financieros según las normas internacionales de contabilidad para el sector público (NICSP)</t>
  </si>
  <si>
    <t>Estados Financieros</t>
  </si>
  <si>
    <t>Cierre de los módulos del SIGAF</t>
  </si>
  <si>
    <t>Elaboración de las entradas de diario</t>
  </si>
  <si>
    <t>Revisión de cuentas contables</t>
  </si>
  <si>
    <t>Elaboración y aprobación de los estados financieros</t>
  </si>
  <si>
    <t>Remisión de los estados financieros aprobados</t>
  </si>
  <si>
    <t>Publicación en página web de los estados financieros</t>
  </si>
  <si>
    <t>OAI</t>
  </si>
  <si>
    <t>Registro y control de los activos fijos del FONPER</t>
  </si>
  <si>
    <t>Porcentaje del registro de activos fijos adquiridos.</t>
  </si>
  <si>
    <t>Reporte de activos fijos del módulo del SIGAF</t>
  </si>
  <si>
    <t>Identificación de activos adquiridos vía el módulo de inventario del SIGAF</t>
  </si>
  <si>
    <t xml:space="preserve">Registrar en el módulo de activos fijos las nuevas adquisiciones </t>
  </si>
  <si>
    <t>Asignación de etiqueta al activo</t>
  </si>
  <si>
    <t>Depreciación de los activos</t>
  </si>
  <si>
    <t>Elaboración de reporte de activos fijos</t>
  </si>
  <si>
    <t>Colocación de reporte en página web</t>
  </si>
  <si>
    <t>Estados financieros según las normas de la DIGECOG</t>
  </si>
  <si>
    <t>Elaboración de los estados financieros institucionales</t>
  </si>
  <si>
    <t>Adecuar los estados financieros según lo requiere las normas establecidas por la DIGECOG</t>
  </si>
  <si>
    <t>Remitir los informes y reportes a las diferentes instancias</t>
  </si>
  <si>
    <t>Reportes estadísticos requeridos por el Ministerio de Hacienda</t>
  </si>
  <si>
    <t>Llenado de la información requerida en el reporte basado en los estados financieros de la institución</t>
  </si>
  <si>
    <t>Envío de reportes al Departamento Financiero para revisión y aprobación</t>
  </si>
  <si>
    <t>Remisión de reportes aprobados al Ministerio de Hacienda</t>
  </si>
  <si>
    <t>Plan de Imagen y Posicionamiento Institucional</t>
  </si>
  <si>
    <t xml:space="preserve">Reconocida la Gestión del FONPER como Eficiente y Transparente </t>
  </si>
  <si>
    <t>Transparencia en el suministro de información.</t>
  </si>
  <si>
    <t>Porcentaje de cumplimiento de la Ley 200-04</t>
  </si>
  <si>
    <t>Resultados evaluación DIGEIG</t>
  </si>
  <si>
    <t xml:space="preserve">Oficina de Acceso a la Información </t>
  </si>
  <si>
    <t>Dar respuesta a las solicitudes de información en el plazo establecido</t>
  </si>
  <si>
    <t>Gestionar las informaciones y documentos requeridos, relacionados a las diferentes áreas, para su publicación.</t>
  </si>
  <si>
    <t>Publicar en el Portal las informaciones requerida por la Ley 200-04</t>
  </si>
  <si>
    <t>Departamento de Comunicaciones</t>
  </si>
  <si>
    <t>Selección de la información de interés.</t>
  </si>
  <si>
    <t xml:space="preserve">Registro de reporte diario </t>
  </si>
  <si>
    <t>Revisión diaria de los medios de comunicación.</t>
  </si>
  <si>
    <t xml:space="preserve">Supervisión de  de proyectos en ejecución </t>
  </si>
  <si>
    <t>Porcentaje de proyectos reiniciados supervisados</t>
  </si>
  <si>
    <t>Informe trimestral de avance de proyectos</t>
  </si>
  <si>
    <t>Departamento Planificación y Desarrollo</t>
  </si>
  <si>
    <t>Gestión de Procesos de Compras y Contrataciones</t>
  </si>
  <si>
    <t>Porcentaje de procesos cerrados en plazo establecido.</t>
  </si>
  <si>
    <t>Informe semestral de avance SISCOMPRAS</t>
  </si>
  <si>
    <t>Porcentaje de procesos de compras y contrataciones ejecutados planificados en PACC.</t>
  </si>
  <si>
    <t>Realizar Solicitud de Compra</t>
  </si>
  <si>
    <t>Gestionar fases proceso de compra a través Portal Transaccional Compras.</t>
  </si>
  <si>
    <t>Cerrar proceso en Portal Transaccional de Compras.</t>
  </si>
  <si>
    <t>Realizar informe semestral de procesos.</t>
  </si>
  <si>
    <t>Eje Estratégico I: Optimizar y mejorar la Gestión Patrimonial</t>
  </si>
  <si>
    <t>Objetivo Estratégico: Asegurar la Preservación, rentabilidad y sostenibilidad del patrimonio del Estado en las empresas capitalizadas.</t>
  </si>
  <si>
    <t>Optimizar el sistema de fiscalización de las empresas reformadas.</t>
  </si>
  <si>
    <t>Elaborar los Informes Financieros y Operativos de las empresas capitalizadas</t>
  </si>
  <si>
    <t>Realizar un análisis y solicitar explicación de las variaciones de Real versus Presupuesto y mismo periodo del año anterior.</t>
  </si>
  <si>
    <t xml:space="preserve">Monitorear el cumplimiento de lo establecido en los contratos y los estatutos. </t>
  </si>
  <si>
    <t>Informe seguimiento contratos</t>
  </si>
  <si>
    <t>Elaborar y ejecutar un programa de ampliación de competencias de los representantes, en áreas especializadas y relacionadas con sus funciones.</t>
  </si>
  <si>
    <t>Ejecutar el plan individual de ampliación de capacidades. (PIAC)</t>
  </si>
  <si>
    <t>Evaluación anual de la ejecución del programa de ampliación de competencias de los representantes.</t>
  </si>
  <si>
    <t>Evaluación anual de la ejecución del programa de ampliación de competencias de los analistas.</t>
  </si>
  <si>
    <t xml:space="preserve">Informe Financiero y Operativo </t>
  </si>
  <si>
    <t xml:space="preserve">Comunicaciones de solicitud, certificados de participación. </t>
  </si>
  <si>
    <t>Comunicaciones de solicitud, certificados de participación.</t>
  </si>
  <si>
    <t>Comité Gestión Patrimonial</t>
  </si>
  <si>
    <t>OAI, División Compras, TIC</t>
  </si>
  <si>
    <t>Publicación PACC en Portal Transaccional de DGCP y Sub-portal transparencia.</t>
  </si>
  <si>
    <t xml:space="preserve">Satisfechos los requerimientos para la realización del trabajo </t>
  </si>
  <si>
    <t>Plan de Mejora de Condiciones de Trabajo (cont.)</t>
  </si>
  <si>
    <t>Satisfechos los requerimientos para la realización del trabajo (cont.)</t>
  </si>
  <si>
    <t>Porcentaje de satisfacción de los usuarios.</t>
  </si>
  <si>
    <t>Servicio de recepción.</t>
  </si>
  <si>
    <t>Servicio de conserjería.</t>
  </si>
  <si>
    <t xml:space="preserve"> División Servicios Generales</t>
  </si>
  <si>
    <t>División Servicios Generales</t>
  </si>
  <si>
    <t>Servicio de Mensajería</t>
  </si>
  <si>
    <t>Coordinar los servicios de recepción.</t>
  </si>
  <si>
    <t>Monitorear los servicios de recepción.</t>
  </si>
  <si>
    <t>Coordinar los servicios de mensajería.</t>
  </si>
  <si>
    <t>Monitorear los servicios de mensajería.</t>
  </si>
  <si>
    <t>Porcentaje de cumplimiento de entrega de requisiciones en los plazos establecidos.</t>
  </si>
  <si>
    <t>Comprobar la existencia física de cada producto.</t>
  </si>
  <si>
    <t>Realizar reporte de inventario por tipo de producto.</t>
  </si>
  <si>
    <t>Coordinar y supervisar los servicios de conserjería.</t>
  </si>
  <si>
    <t>Control y suministro de los materiales e insumos de conserjería.</t>
  </si>
  <si>
    <t>Porcentaje de Intereses ganados presupuestado.</t>
  </si>
  <si>
    <t>Verificación diaria de disponibilidad bancaria</t>
  </si>
  <si>
    <t>Dir.Gestión Patrimonial Div. Contabilidad</t>
  </si>
  <si>
    <t>Cantidad de reportes de ejecución presupuestaria.</t>
  </si>
  <si>
    <t>Cantidad de estados financieros que cumplen con las NICSP</t>
  </si>
  <si>
    <t>Cantidad de estados del Cumplimiento de la norma establecida por la DIGECOG</t>
  </si>
  <si>
    <t>Evidencia de estados cargados en página DIGECOG</t>
  </si>
  <si>
    <t>Cantidad de reportes estadísticos remitidos a Hacienda que cumplen con los requerimientos.</t>
  </si>
  <si>
    <t>Reporte y correo de envío de la información.</t>
  </si>
  <si>
    <t>Porcentaje de soluciones planificadas, gestionadas y aprobadas.</t>
  </si>
  <si>
    <t>Solicitudes compras y/o contrataciones gestionadas. Certificación de Implementación.</t>
  </si>
  <si>
    <t>Fortalecimiento de la Comunicación Interna.</t>
  </si>
  <si>
    <t>Campañas de Concientización y Motivación.</t>
  </si>
  <si>
    <t>Informe Financiero Semestral</t>
  </si>
  <si>
    <t>Elaborar informes semestrales de cada División.</t>
  </si>
  <si>
    <t>Compilar los informes semestrales de Contabilidad, Presupuesto y Tesorería.</t>
  </si>
  <si>
    <t>Emitir y remitir el informe semestral consolidado.</t>
  </si>
  <si>
    <t>Cantidad de  requerimientos de  compra de suministro por categoría de producto</t>
  </si>
  <si>
    <t>Verificar inventario de suministro.</t>
  </si>
  <si>
    <t>Realizar solicitudes de requerimiento de compra de suministro.</t>
  </si>
  <si>
    <t>Requerimientos de compra</t>
  </si>
  <si>
    <t>División Compras</t>
  </si>
  <si>
    <t>Reporte resultados satisfacción de usuarios.</t>
  </si>
  <si>
    <t>Porcentaje de solicitudes de soporte técnico atendidas y cerradas.</t>
  </si>
  <si>
    <t>Cantidad de notas publicadas en medios internos acorde al calendario de actividades programado.</t>
  </si>
  <si>
    <t>Reporte Notas Publicadas</t>
  </si>
  <si>
    <t>Determinar y evaluar la necesidad de la nota de prensa.</t>
  </si>
  <si>
    <t>Diseño y revisión.</t>
  </si>
  <si>
    <t>Elaborar y diseñar nota de prensa.</t>
  </si>
  <si>
    <t>Revisión y aprobación nota de prensa.</t>
  </si>
  <si>
    <t>Elaborar reporte de notas publicadas.</t>
  </si>
  <si>
    <t>Publicación edición especial aniversario FONPER.</t>
  </si>
  <si>
    <t>Publicación realizada</t>
  </si>
  <si>
    <t xml:space="preserve">Recopilación y selección de las informaciones y datos.                                               </t>
  </si>
  <si>
    <t>Diagramación y diseño.</t>
  </si>
  <si>
    <t>Revisión, aprobación y publicación.</t>
  </si>
  <si>
    <t xml:space="preserve">Todas las áreas </t>
  </si>
  <si>
    <t>Publicación diaria de Síntesis de Noticias.</t>
  </si>
  <si>
    <t>Diagramación y revisión.</t>
  </si>
  <si>
    <t>Publicación vía correo interno.</t>
  </si>
  <si>
    <t>Cantidad de contenido informativo publicado acorde a la programación mensual.</t>
  </si>
  <si>
    <t>Reporte de contenido publicado.</t>
  </si>
  <si>
    <t>Revisión y publicación.</t>
  </si>
  <si>
    <t>Reporte de campañas desarrolladas.</t>
  </si>
  <si>
    <t>Departamento de comunicaciones</t>
  </si>
  <si>
    <t>Preparar el contenido.</t>
  </si>
  <si>
    <t>Cantidad de campañas de motivación y concientización, difundidas oportunamente.</t>
  </si>
  <si>
    <t>Publicación según calendario</t>
  </si>
  <si>
    <t>Evaluación de impacto.</t>
  </si>
  <si>
    <t>Desempeño Individual del personal.</t>
  </si>
  <si>
    <t>Cantidad de acuerdos de desempeño elaborados.</t>
  </si>
  <si>
    <t>Gestionar la elaboración de acuerdos de desempeño de todo el personal</t>
  </si>
  <si>
    <t>Cantidad de acuerdos de desempeño evaluados.</t>
  </si>
  <si>
    <t xml:space="preserve">Gestionar la evaluación del desempeño. </t>
  </si>
  <si>
    <t xml:space="preserve">Porcentaje de capacitaciones programadas y gestionadas </t>
  </si>
  <si>
    <t>Comunicación de solicitud de capacitación, control de asistencia o certificados</t>
  </si>
  <si>
    <t>Realizar el levantamiento de la detección de necesidades de capacitación por área.</t>
  </si>
  <si>
    <t>Gestionar las capacitaciones programadas.</t>
  </si>
  <si>
    <t>Porcentaje de personal de nuevo ingreso que participa en inducción institucional del FONPER.</t>
  </si>
  <si>
    <t xml:space="preserve">Control de Asistencia y/o reporte de participación. </t>
  </si>
  <si>
    <t>Impartir inducción de personal.</t>
  </si>
  <si>
    <t xml:space="preserve">Política de Reconocimiento Laboral </t>
  </si>
  <si>
    <t>Porcentaje de avance en revisión de la política de reconocimiento laboral existente.</t>
  </si>
  <si>
    <t xml:space="preserve">Informe de avances, propuesta de mejora de la política </t>
  </si>
  <si>
    <t>Bienestar físico y mental de los colaboradores.</t>
  </si>
  <si>
    <t>Porcentaje de jornadas y operativos de salud gestionadas.</t>
  </si>
  <si>
    <t>Circulares de Jornadas u Operativos de Salud gestionadas en base al cronograma</t>
  </si>
  <si>
    <t>Gestionar y desarrollar jornadas de salud.</t>
  </si>
  <si>
    <t>Administrar y controlar el inventario de medicamentos.</t>
  </si>
  <si>
    <t>Monitoreo y Control del Clima Organizacional</t>
  </si>
  <si>
    <t xml:space="preserve">Cantidad de acciones de mejoras gestionadas, establecidas en el Plan de Acción </t>
  </si>
  <si>
    <t>Plan de Acción de resultados de encuesta y propuestas gestionadas</t>
  </si>
  <si>
    <t>Elaborar Plan de Acción de resultados de encuesta de clima organizacional.</t>
  </si>
  <si>
    <t>Seguimiento Plan de Acción de resultados de encuesta de clima organizacional.</t>
  </si>
  <si>
    <t>Elaborar informe sobre Plan de Acción de resultados de encuesta de clima organizacional.</t>
  </si>
  <si>
    <t>Gestión de Compensaciones y beneficios</t>
  </si>
  <si>
    <t>Cantidad de nóminas de pago, por cada categoria de empleados, gestionadas dentro del plazo de tiempo establecido.</t>
  </si>
  <si>
    <t>Nómina remitida para pago</t>
  </si>
  <si>
    <t>Preparación de Nóminas de pago del personal.</t>
  </si>
  <si>
    <t>Dirección Administrativa Financiera (DAF)</t>
  </si>
  <si>
    <t>Remisión de Nóminas a DAF y Presidencia para pago.</t>
  </si>
  <si>
    <t>Porcentaje de beneficios y compensación gestionados</t>
  </si>
  <si>
    <t>Propuestas gestionadas</t>
  </si>
  <si>
    <t>Elaborar propuestas de beneficios para los colaboradores.</t>
  </si>
  <si>
    <t>Registro y Control de Asistencia del Personal.</t>
  </si>
  <si>
    <t xml:space="preserve">Cantidad de reportes mensuales generados. </t>
  </si>
  <si>
    <t>Reporte de asistencia</t>
  </si>
  <si>
    <t>Registrar todas las incidencias del personal con la asistencia en el ponche, reporte de licencias, acción de personal de vacaciones.</t>
  </si>
  <si>
    <t>Porcentaje de actividades programadas y gestionadas.</t>
  </si>
  <si>
    <t>Elaborar propuesta de actividades a realizar.</t>
  </si>
  <si>
    <t>Desarrollo de actividades.</t>
  </si>
  <si>
    <t>Evaluar actividades realizadas y elaborar informe de impacto.</t>
  </si>
  <si>
    <t>Realizar propuesta para la política de reconocimiento laboral.</t>
  </si>
  <si>
    <t>Porcentaje de capacitaciones gestionadas acorde al programa.</t>
  </si>
  <si>
    <t>Unidad Funcional: Dirección Gestión Patrimonial</t>
  </si>
  <si>
    <t>Reportes de control de inventario.</t>
  </si>
  <si>
    <t>Preparar el Informe trimestral con las informaciones recopiladas y analizadas.</t>
  </si>
  <si>
    <t xml:space="preserve">Optimizada y mejorada la Gestión Patrimonial </t>
  </si>
  <si>
    <t>Reporte trimestral de avance del PIAC.</t>
  </si>
  <si>
    <t>Elaborar y ejecutar un programa de capacitación de analistas, especializándolos en temas relacionados con las empresas, el mercado y regulaciones.</t>
  </si>
  <si>
    <t xml:space="preserve">Dirección Administrativa-Financiera </t>
  </si>
  <si>
    <t>Entrega de obra terminada a beneficiarios.</t>
  </si>
  <si>
    <t xml:space="preserve">Recepción de obra terminada. </t>
  </si>
  <si>
    <t>Solicitud de pago cubicación.</t>
  </si>
  <si>
    <t>Elaborar informe de supervisión</t>
  </si>
  <si>
    <t>Elaboración Informe Trimestral de Avance.</t>
  </si>
  <si>
    <t>Unidad Funcional: Departamento de Proyectos Construcciones y Edificaciones.</t>
  </si>
  <si>
    <t>Objetivo Estratégico: Mejorar la calidad de vida de la población meta.</t>
  </si>
  <si>
    <t>Documento PEI 2023-2026</t>
  </si>
  <si>
    <t>Porcentaje de cumplimiento de la programación para la elaboración del PEI 2023-2026</t>
  </si>
  <si>
    <t>Gestionar contratación de asesoría para elaboración de PEI 2023-2026.</t>
  </si>
  <si>
    <t>Coordinar proceso de elaboración PEI 2023-2026.</t>
  </si>
  <si>
    <t>Gestionar aprobación de PEI 2023-2026.</t>
  </si>
  <si>
    <t>Socializar PEI 2023-2026</t>
  </si>
  <si>
    <t>Elaboración Plan Estratégico Institucional (PEI) 2023-2026 .</t>
  </si>
  <si>
    <t>Desarrollo de actividades que promueven valores, la integración y sentido de identidad y pertenencia.</t>
  </si>
  <si>
    <t>Revisar la política actual de reconocimiento laboral.</t>
  </si>
  <si>
    <t>Plantilla de Reporte de Acuerdos de desempeño elaborados.</t>
  </si>
  <si>
    <t>Plantilla de Reporte de Acuerdos de desempeño evaluados.</t>
  </si>
  <si>
    <t>Listados de participación, resultados de encuestas de evaluación realizadas, Fotografias.</t>
  </si>
  <si>
    <t>Reportes de evaluación órganos rectores.</t>
  </si>
  <si>
    <t>Departamento  Recursos Humanos.</t>
  </si>
  <si>
    <t>Departamento  Recursos Humanos</t>
  </si>
  <si>
    <t>Medir satisfacción del usuario.</t>
  </si>
  <si>
    <t>Elaborar reporte trimestral de pagos realizados para remisión a Directora Administrativa-Financiera.</t>
  </si>
  <si>
    <t>Reporte Trimestral pagos realizados.</t>
  </si>
  <si>
    <t>DAF y MAE</t>
  </si>
  <si>
    <t>Dpto. Svos. Generales / DAF</t>
  </si>
  <si>
    <t xml:space="preserve"> Gestionar la aprobación de las mismas.</t>
  </si>
  <si>
    <t>Implementación del sistema de monitoreo y evaluación de planes.</t>
  </si>
  <si>
    <t>Departamento Legal</t>
  </si>
  <si>
    <t>Remitir contrato elaborado al area requiriente.</t>
  </si>
  <si>
    <t>Recibir la solicitud de elaboración de contrato.</t>
  </si>
  <si>
    <t>Elaborar contrato.</t>
  </si>
  <si>
    <t>Dirección Administrativa Financiera, Dpto. RR.HH., MAE</t>
  </si>
  <si>
    <t>Unidades Funcionales: Dpto. Planificación y Desarrollo - Dpto. Revisión y Fiscalización - Dpto. RR.HH. - Dpto. TIC - Dirección Administrativa-Financiera - Dpto. Legal - Dpto. Comunicaciones - OAI.</t>
  </si>
  <si>
    <t>Elaborar informe semestral de revisiones y seguimiento de actas.</t>
  </si>
  <si>
    <t>Recepción de agendas y documentos anexos de los consejos de administración y/o asambleas.</t>
  </si>
  <si>
    <t xml:space="preserve">MAE, Comité Gestión Patrimonial </t>
  </si>
  <si>
    <t>Porcentaje de opiniones emitidas sobre  sobre la gestión de las empresas capitalizadas, solicitadas por MAE y/o DGP.</t>
  </si>
  <si>
    <t>Revisión y análisis de temas presentados.</t>
  </si>
  <si>
    <t>Soporte legal a procesos institucionales.</t>
  </si>
  <si>
    <t>Porcentaje de contratos solicitados, elaborados dentro de los plazos establecidos para cada caso.</t>
  </si>
  <si>
    <t>Informe semestral de contratos elaborados.</t>
  </si>
  <si>
    <t>Porcentaje de acciones planificadas monitoreadas y evaluadas.</t>
  </si>
  <si>
    <t>Elaborar informe semestral de contratos elaborados.</t>
  </si>
  <si>
    <t>Cantidad de actas de consejos de administración y asambleas revisadas.</t>
  </si>
  <si>
    <t>Revisión y análisis de los aspectos legales de temas de agenda,  documentos anexos y resoluciones propuestas.</t>
  </si>
  <si>
    <t>Recepción de solicitudes de opinión legal.</t>
  </si>
  <si>
    <t>Revisión de aspectos corporativos y legales sobre las empresas capitalizadas.</t>
  </si>
  <si>
    <t>Informe semestral de actas revisadas y opiniones emitidas.</t>
  </si>
  <si>
    <t>Emisión de opiniones a la MAE y DGP.</t>
  </si>
  <si>
    <t>Emisión de opiniones a la MAE y Comité Gestión Patrimonial.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</si>
</sst>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9"/>
      <color theme="1"/>
      <name val="Arial"/>
      <family val="2"/>
    </font>
    <font>
      <sz val="10"/>
      <color rgb="FF00B05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9">
    <xf numFmtId="0" fontId="0" fillId="0" borderId="0" xfId="0"/>
    <xf numFmtId="0" fontId="4" fillId="3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6" fillId="8" borderId="1" xfId="0" applyFont="1" applyFill="1" applyBorder="1" applyAlignment="1">
      <alignment horizontal="justify" vertical="top" wrapText="1"/>
    </xf>
    <xf numFmtId="0" fontId="6" fillId="2" borderId="1" xfId="0" applyFont="1" applyFill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4" fillId="3" borderId="7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top" wrapText="1"/>
    </xf>
    <xf numFmtId="0" fontId="9" fillId="9" borderId="1" xfId="0" applyFont="1" applyFill="1" applyBorder="1" applyAlignment="1">
      <alignment horizontal="justify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0" fillId="0" borderId="0" xfId="0" applyProtection="1">
      <protection locked="0"/>
    </xf>
    <xf numFmtId="0" fontId="11" fillId="8" borderId="1" xfId="0" applyFont="1" applyFill="1" applyBorder="1" applyAlignment="1" applyProtection="1">
      <alignment horizontal="justify" vertical="top" wrapText="1"/>
      <protection locked="0"/>
    </xf>
    <xf numFmtId="0" fontId="2" fillId="0" borderId="0" xfId="0" applyFont="1" applyProtection="1"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justify" vertical="top" wrapText="1"/>
      <protection locked="0"/>
    </xf>
    <xf numFmtId="0" fontId="11" fillId="0" borderId="1" xfId="0" applyFont="1" applyBorder="1" applyAlignment="1" applyProtection="1">
      <alignment horizontal="justify" vertical="top" wrapText="1"/>
      <protection locked="0"/>
    </xf>
    <xf numFmtId="0" fontId="11" fillId="0" borderId="1" xfId="0" applyFont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8" borderId="1" xfId="0" applyFont="1" applyFill="1" applyBorder="1" applyAlignment="1" applyProtection="1">
      <alignment horizontal="justify" vertical="top" wrapText="1"/>
      <protection locked="0"/>
    </xf>
    <xf numFmtId="0" fontId="6" fillId="2" borderId="1" xfId="0" applyFont="1" applyFill="1" applyBorder="1" applyAlignment="1" applyProtection="1">
      <alignment horizontal="justify" vertical="top" wrapText="1"/>
      <protection locked="0"/>
    </xf>
    <xf numFmtId="0" fontId="13" fillId="2" borderId="1" xfId="0" applyFont="1" applyFill="1" applyBorder="1" applyAlignment="1" applyProtection="1">
      <alignment horizontal="justify" vertical="top" wrapText="1"/>
      <protection locked="0"/>
    </xf>
    <xf numFmtId="0" fontId="6" fillId="0" borderId="1" xfId="0" applyFont="1" applyBorder="1" applyAlignment="1" applyProtection="1">
      <alignment horizontal="justify"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8" borderId="1" xfId="0" applyFont="1" applyFill="1" applyBorder="1" applyAlignment="1" applyProtection="1">
      <alignment vertical="top" wrapText="1"/>
      <protection locked="0"/>
    </xf>
    <xf numFmtId="0" fontId="6" fillId="9" borderId="1" xfId="0" applyFont="1" applyFill="1" applyBorder="1" applyAlignment="1" applyProtection="1">
      <alignment vertical="top" wrapText="1"/>
      <protection locked="0"/>
    </xf>
    <xf numFmtId="0" fontId="6" fillId="8" borderId="1" xfId="0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6" fillId="8" borderId="7" xfId="0" applyFont="1" applyFill="1" applyBorder="1" applyAlignment="1" applyProtection="1">
      <alignment vertical="center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8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0" fontId="6" fillId="8" borderId="7" xfId="0" applyFont="1" applyFill="1" applyBorder="1" applyAlignment="1" applyProtection="1">
      <alignment horizontal="center" vertical="center" wrapText="1"/>
      <protection locked="0"/>
    </xf>
    <xf numFmtId="0" fontId="6" fillId="9" borderId="1" xfId="0" applyFont="1" applyFill="1" applyBorder="1" applyAlignment="1" applyProtection="1">
      <alignment horizontal="justify" vertical="top" wrapText="1"/>
      <protection locked="0"/>
    </xf>
    <xf numFmtId="0" fontId="11" fillId="0" borderId="1" xfId="0" applyFont="1" applyBorder="1" applyAlignment="1" applyProtection="1">
      <alignment vertical="top"/>
      <protection locked="0"/>
    </xf>
    <xf numFmtId="0" fontId="11" fillId="8" borderId="1" xfId="0" applyFont="1" applyFill="1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horizontal="center" vertical="top"/>
      <protection locked="0"/>
    </xf>
    <xf numFmtId="0" fontId="6" fillId="8" borderId="1" xfId="0" applyFont="1" applyFill="1" applyBorder="1" applyAlignment="1" applyProtection="1">
      <alignment vertical="top"/>
      <protection locked="0"/>
    </xf>
    <xf numFmtId="0" fontId="6" fillId="0" borderId="1" xfId="0" applyFont="1" applyFill="1" applyBorder="1" applyAlignment="1">
      <alignment horizontal="justify" vertical="top" wrapText="1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 applyProtection="1">
      <alignment horizontal="justify" vertical="top" wrapText="1"/>
      <protection locked="0"/>
    </xf>
    <xf numFmtId="0" fontId="8" fillId="0" borderId="1" xfId="0" applyFont="1" applyBorder="1" applyAlignment="1">
      <alignment vertical="top" wrapText="1"/>
    </xf>
    <xf numFmtId="0" fontId="6" fillId="9" borderId="1" xfId="0" applyFont="1" applyFill="1" applyBorder="1" applyAlignment="1">
      <alignment horizontal="justify" vertical="top" wrapText="1"/>
    </xf>
    <xf numFmtId="0" fontId="0" fillId="0" borderId="1" xfId="0" applyBorder="1"/>
    <xf numFmtId="0" fontId="7" fillId="2" borderId="1" xfId="0" applyFont="1" applyFill="1" applyBorder="1" applyAlignment="1">
      <alignment horizontal="justify" vertical="top" wrapText="1"/>
    </xf>
    <xf numFmtId="0" fontId="6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center" wrapText="1"/>
    </xf>
    <xf numFmtId="9" fontId="0" fillId="0" borderId="1" xfId="1" applyFont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justify" vertical="top" wrapText="1"/>
      <protection locked="0"/>
    </xf>
    <xf numFmtId="9" fontId="0" fillId="0" borderId="4" xfId="1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justify" vertical="top" wrapText="1"/>
      <protection locked="0"/>
    </xf>
    <xf numFmtId="0" fontId="0" fillId="8" borderId="1" xfId="0" applyFill="1" applyBorder="1"/>
    <xf numFmtId="0" fontId="6" fillId="8" borderId="7" xfId="0" applyFont="1" applyFill="1" applyBorder="1" applyAlignment="1" applyProtection="1">
      <alignment vertical="top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vertical="top"/>
      <protection locked="0"/>
    </xf>
    <xf numFmtId="0" fontId="8" fillId="0" borderId="1" xfId="1" applyNumberFormat="1" applyFont="1" applyBorder="1" applyAlignment="1" applyProtection="1">
      <alignment horizontal="center" vertical="top" wrapText="1"/>
      <protection locked="0"/>
    </xf>
    <xf numFmtId="0" fontId="8" fillId="9" borderId="5" xfId="2" applyNumberFormat="1" applyFont="1" applyFill="1" applyBorder="1" applyAlignment="1" applyProtection="1">
      <alignment horizontal="center" vertical="top" wrapText="1"/>
      <protection locked="0"/>
    </xf>
    <xf numFmtId="9" fontId="15" fillId="0" borderId="8" xfId="1" applyFont="1" applyBorder="1" applyAlignment="1" applyProtection="1">
      <alignment horizontal="center" vertical="center"/>
      <protection locked="0"/>
    </xf>
    <xf numFmtId="9" fontId="15" fillId="0" borderId="5" xfId="1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1" fontId="15" fillId="0" borderId="4" xfId="1" applyNumberFormat="1" applyFont="1" applyBorder="1" applyAlignment="1" applyProtection="1">
      <alignment horizontal="center" vertical="center"/>
      <protection locked="0"/>
    </xf>
    <xf numFmtId="1" fontId="15" fillId="0" borderId="1" xfId="1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justify" vertical="top" wrapText="1"/>
      <protection locked="0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 wrapText="1"/>
    </xf>
    <xf numFmtId="0" fontId="8" fillId="8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left" vertical="top" wrapText="1"/>
      <protection locked="0"/>
    </xf>
    <xf numFmtId="9" fontId="8" fillId="0" borderId="7" xfId="0" applyNumberFormat="1" applyFont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 applyProtection="1">
      <alignment horizontal="center" vertical="top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9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9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8" borderId="7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7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9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9" fontId="8" fillId="0" borderId="7" xfId="1" applyFont="1" applyFill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11" fillId="8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9" fontId="6" fillId="0" borderId="1" xfId="1" applyFont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9" fontId="6" fillId="0" borderId="5" xfId="1" applyFont="1" applyBorder="1" applyAlignment="1">
      <alignment horizontal="center" vertical="top"/>
    </xf>
    <xf numFmtId="9" fontId="6" fillId="0" borderId="6" xfId="1" applyFont="1" applyBorder="1" applyAlignment="1">
      <alignment horizontal="center" vertical="top"/>
    </xf>
    <xf numFmtId="9" fontId="6" fillId="0" borderId="7" xfId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9" fontId="8" fillId="0" borderId="5" xfId="1" applyFont="1" applyBorder="1" applyAlignment="1">
      <alignment horizontal="center" vertical="top"/>
    </xf>
    <xf numFmtId="9" fontId="8" fillId="0" borderId="6" xfId="1" applyFont="1" applyBorder="1" applyAlignment="1">
      <alignment horizontal="center" vertical="top"/>
    </xf>
    <xf numFmtId="9" fontId="8" fillId="0" borderId="7" xfId="1" applyFont="1" applyBorder="1" applyAlignment="1">
      <alignment horizontal="center" vertical="top"/>
    </xf>
    <xf numFmtId="37" fontId="8" fillId="0" borderId="5" xfId="2" applyNumberFormat="1" applyFont="1" applyBorder="1" applyAlignment="1">
      <alignment horizontal="center" vertical="top"/>
    </xf>
    <xf numFmtId="37" fontId="8" fillId="0" borderId="6" xfId="2" applyNumberFormat="1" applyFont="1" applyBorder="1" applyAlignment="1">
      <alignment horizontal="center" vertical="top"/>
    </xf>
    <xf numFmtId="0" fontId="4" fillId="5" borderId="5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7" borderId="5" xfId="0" applyFont="1" applyFill="1" applyBorder="1" applyAlignment="1">
      <alignment horizontal="center" vertical="top" wrapText="1"/>
    </xf>
    <xf numFmtId="0" fontId="4" fillId="7" borderId="7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9" fontId="8" fillId="0" borderId="5" xfId="1" applyFont="1" applyBorder="1" applyAlignment="1">
      <alignment horizontal="center" vertical="center"/>
    </xf>
    <xf numFmtId="9" fontId="8" fillId="0" borderId="6" xfId="1" applyFont="1" applyBorder="1" applyAlignment="1">
      <alignment horizontal="center" vertical="center"/>
    </xf>
    <xf numFmtId="9" fontId="8" fillId="0" borderId="7" xfId="1" applyFont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" fontId="8" fillId="0" borderId="5" xfId="1" applyNumberFormat="1" applyFont="1" applyBorder="1" applyAlignment="1">
      <alignment horizontal="center" vertical="center"/>
    </xf>
    <xf numFmtId="1" fontId="8" fillId="0" borderId="6" xfId="1" applyNumberFormat="1" applyFont="1" applyBorder="1" applyAlignment="1">
      <alignment horizontal="center" vertical="center"/>
    </xf>
    <xf numFmtId="1" fontId="8" fillId="0" borderId="7" xfId="1" applyNumberFormat="1" applyFont="1" applyBorder="1" applyAlignment="1">
      <alignment horizontal="center" vertical="center"/>
    </xf>
    <xf numFmtId="9" fontId="0" fillId="0" borderId="5" xfId="1" applyFont="1" applyBorder="1" applyAlignment="1">
      <alignment horizontal="center" vertical="center"/>
    </xf>
    <xf numFmtId="9" fontId="0" fillId="0" borderId="6" xfId="1" applyFont="1" applyBorder="1" applyAlignment="1">
      <alignment horizontal="center" vertical="center"/>
    </xf>
    <xf numFmtId="9" fontId="0" fillId="0" borderId="7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9" fontId="6" fillId="0" borderId="5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9" fontId="6" fillId="2" borderId="5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top" wrapText="1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horizontal="left"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8" fillId="0" borderId="6" xfId="0" applyFont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 applyProtection="1">
      <alignment horizontal="center" vertical="top" wrapText="1"/>
      <protection locked="0"/>
    </xf>
    <xf numFmtId="9" fontId="8" fillId="0" borderId="1" xfId="0" applyNumberFormat="1" applyFont="1" applyBorder="1" applyAlignment="1" applyProtection="1">
      <alignment horizontal="center" vertical="center" wrapText="1"/>
      <protection locked="0"/>
    </xf>
    <xf numFmtId="9" fontId="8" fillId="0" borderId="5" xfId="0" applyNumberFormat="1" applyFont="1" applyBorder="1" applyAlignment="1" applyProtection="1">
      <alignment horizontal="center" vertical="center" wrapText="1"/>
      <protection locked="0"/>
    </xf>
    <xf numFmtId="9" fontId="8" fillId="0" borderId="6" xfId="0" applyNumberFormat="1" applyFont="1" applyBorder="1" applyAlignment="1" applyProtection="1">
      <alignment horizontal="center" vertical="center" wrapText="1"/>
      <protection locked="0"/>
    </xf>
    <xf numFmtId="9" fontId="8" fillId="0" borderId="7" xfId="0" applyNumberFormat="1" applyFont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top" wrapText="1"/>
      <protection locked="0"/>
    </xf>
    <xf numFmtId="0" fontId="8" fillId="0" borderId="6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Fill="1" applyBorder="1" applyAlignment="1" applyProtection="1">
      <alignment horizontal="center" vertical="top" wrapText="1"/>
      <protection locked="0"/>
    </xf>
    <xf numFmtId="0" fontId="8" fillId="0" borderId="5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top" wrapText="1"/>
      <protection locked="0"/>
    </xf>
    <xf numFmtId="0" fontId="8" fillId="0" borderId="7" xfId="0" applyFont="1" applyFill="1" applyBorder="1" applyAlignment="1" applyProtection="1">
      <alignment horizontal="left" vertical="top" wrapText="1"/>
      <protection locked="0"/>
    </xf>
    <xf numFmtId="9" fontId="8" fillId="0" borderId="5" xfId="0" applyNumberFormat="1" applyFont="1" applyFill="1" applyBorder="1" applyAlignment="1" applyProtection="1">
      <alignment horizontal="center" vertical="top" wrapText="1"/>
      <protection locked="0"/>
    </xf>
    <xf numFmtId="9" fontId="8" fillId="0" borderId="6" xfId="0" applyNumberFormat="1" applyFont="1" applyFill="1" applyBorder="1" applyAlignment="1" applyProtection="1">
      <alignment horizontal="center" vertical="top" wrapText="1"/>
      <protection locked="0"/>
    </xf>
    <xf numFmtId="9" fontId="8" fillId="0" borderId="7" xfId="0" applyNumberFormat="1" applyFont="1" applyFill="1" applyBorder="1" applyAlignment="1" applyProtection="1">
      <alignment horizontal="center" vertical="top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Fill="1" applyBorder="1" applyAlignment="1" applyProtection="1">
      <alignment horizontal="center" vertical="top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6" xfId="0" applyFont="1" applyFill="1" applyBorder="1" applyAlignment="1" applyProtection="1">
      <alignment horizontal="left" vertical="top" wrapText="1"/>
      <protection locked="0"/>
    </xf>
    <xf numFmtId="0" fontId="6" fillId="0" borderId="7" xfId="0" applyFont="1" applyFill="1" applyBorder="1" applyAlignment="1" applyProtection="1">
      <alignment horizontal="left" vertical="top" wrapText="1"/>
      <protection locked="0"/>
    </xf>
    <xf numFmtId="9" fontId="8" fillId="0" borderId="8" xfId="0" applyNumberFormat="1" applyFont="1" applyBorder="1" applyAlignment="1" applyProtection="1">
      <alignment horizontal="center" vertical="center" wrapText="1"/>
      <protection locked="0"/>
    </xf>
    <xf numFmtId="9" fontId="8" fillId="0" borderId="9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9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9" fontId="8" fillId="0" borderId="14" xfId="0" applyNumberFormat="1" applyFont="1" applyBorder="1" applyAlignment="1" applyProtection="1">
      <alignment horizontal="center" vertical="center" wrapText="1"/>
      <protection locked="0"/>
    </xf>
    <xf numFmtId="9" fontId="8" fillId="0" borderId="0" xfId="0" applyNumberFormat="1" applyFont="1" applyBorder="1" applyAlignment="1" applyProtection="1">
      <alignment horizontal="center" vertical="center" wrapText="1"/>
      <protection locked="0"/>
    </xf>
    <xf numFmtId="0" fontId="11" fillId="8" borderId="1" xfId="0" applyFont="1" applyFill="1" applyBorder="1" applyAlignment="1" applyProtection="1">
      <alignment vertical="top" wrapText="1"/>
      <protection locked="0"/>
    </xf>
    <xf numFmtId="9" fontId="8" fillId="0" borderId="10" xfId="0" applyNumberFormat="1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9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9" fontId="0" fillId="0" borderId="5" xfId="1" applyFont="1" applyBorder="1" applyAlignment="1" applyProtection="1">
      <alignment horizontal="center" vertical="center"/>
      <protection locked="0"/>
    </xf>
    <xf numFmtId="9" fontId="0" fillId="0" borderId="6" xfId="1" applyFont="1" applyBorder="1" applyAlignment="1" applyProtection="1">
      <alignment horizontal="center" vertical="center"/>
      <protection locked="0"/>
    </xf>
    <xf numFmtId="9" fontId="0" fillId="0" borderId="7" xfId="1" applyFont="1" applyBorder="1" applyAlignment="1" applyProtection="1">
      <alignment horizontal="center" vertical="center"/>
      <protection locked="0"/>
    </xf>
    <xf numFmtId="9" fontId="15" fillId="0" borderId="5" xfId="1" applyFont="1" applyBorder="1" applyAlignment="1" applyProtection="1">
      <alignment horizontal="center" vertical="center"/>
      <protection locked="0"/>
    </xf>
    <xf numFmtId="9" fontId="15" fillId="0" borderId="6" xfId="1" applyFont="1" applyBorder="1" applyAlignment="1" applyProtection="1">
      <alignment horizontal="center" vertical="center"/>
      <protection locked="0"/>
    </xf>
    <xf numFmtId="9" fontId="15" fillId="0" borderId="7" xfId="1" applyFont="1" applyBorder="1" applyAlignment="1" applyProtection="1">
      <alignment horizontal="center" vertical="center"/>
      <protection locked="0"/>
    </xf>
    <xf numFmtId="9" fontId="0" fillId="0" borderId="1" xfId="1" applyFont="1" applyBorder="1" applyAlignment="1" applyProtection="1">
      <alignment horizontal="center" vertical="center"/>
      <protection locked="0"/>
    </xf>
    <xf numFmtId="9" fontId="15" fillId="0" borderId="1" xfId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9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9" fontId="8" fillId="0" borderId="5" xfId="1" applyFont="1" applyFill="1" applyBorder="1" applyAlignment="1" applyProtection="1">
      <alignment horizontal="center" vertical="top" wrapText="1"/>
      <protection locked="0"/>
    </xf>
    <xf numFmtId="9" fontId="8" fillId="0" borderId="6" xfId="1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5" xfId="0" applyNumberFormat="1" applyFont="1" applyBorder="1" applyAlignment="1" applyProtection="1">
      <alignment horizontal="center" vertical="top" wrapText="1"/>
      <protection locked="0"/>
    </xf>
    <xf numFmtId="1" fontId="8" fillId="0" borderId="6" xfId="0" applyNumberFormat="1" applyFont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horizontal="center" vertical="top" wrapText="1"/>
      <protection locked="0"/>
    </xf>
    <xf numFmtId="0" fontId="8" fillId="9" borderId="5" xfId="0" applyFont="1" applyFill="1" applyBorder="1" applyAlignment="1" applyProtection="1">
      <alignment horizontal="left" vertical="top" wrapText="1"/>
      <protection locked="0"/>
    </xf>
    <xf numFmtId="0" fontId="8" fillId="9" borderId="6" xfId="0" applyFont="1" applyFill="1" applyBorder="1" applyAlignment="1" applyProtection="1">
      <alignment horizontal="left" vertical="top" wrapText="1"/>
      <protection locked="0"/>
    </xf>
    <xf numFmtId="0" fontId="8" fillId="9" borderId="7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9" fontId="8" fillId="0" borderId="5" xfId="0" applyNumberFormat="1" applyFont="1" applyBorder="1" applyAlignment="1" applyProtection="1">
      <alignment horizontal="center" vertical="top" wrapText="1"/>
      <protection locked="0"/>
    </xf>
    <xf numFmtId="9" fontId="8" fillId="0" borderId="6" xfId="0" applyNumberFormat="1" applyFont="1" applyBorder="1" applyAlignment="1" applyProtection="1">
      <alignment horizontal="center" vertical="top" wrapText="1"/>
      <protection locked="0"/>
    </xf>
    <xf numFmtId="9" fontId="8" fillId="0" borderId="7" xfId="0" applyNumberFormat="1" applyFont="1" applyBorder="1" applyAlignment="1" applyProtection="1">
      <alignment horizontal="center" vertical="top" wrapText="1"/>
      <protection locked="0"/>
    </xf>
    <xf numFmtId="9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9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5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left" vertical="top" wrapText="1"/>
      <protection locked="0"/>
    </xf>
    <xf numFmtId="0" fontId="6" fillId="2" borderId="7" xfId="0" applyFont="1" applyFill="1" applyBorder="1" applyAlignment="1" applyProtection="1">
      <alignment horizontal="left" vertical="top" wrapText="1"/>
      <protection locked="0"/>
    </xf>
    <xf numFmtId="9" fontId="6" fillId="2" borderId="5" xfId="0" applyNumberFormat="1" applyFont="1" applyFill="1" applyBorder="1" applyAlignment="1" applyProtection="1">
      <alignment horizontal="center" vertical="top" wrapText="1"/>
      <protection locked="0"/>
    </xf>
    <xf numFmtId="9" fontId="6" fillId="2" borderId="6" xfId="0" applyNumberFormat="1" applyFont="1" applyFill="1" applyBorder="1" applyAlignment="1" applyProtection="1">
      <alignment horizontal="center" vertical="top" wrapText="1"/>
      <protection locked="0"/>
    </xf>
    <xf numFmtId="9" fontId="6" fillId="2" borderId="7" xfId="0" applyNumberFormat="1" applyFont="1" applyFill="1" applyBorder="1" applyAlignment="1" applyProtection="1">
      <alignment horizontal="center" vertical="top" wrapText="1"/>
      <protection locked="0"/>
    </xf>
    <xf numFmtId="0" fontId="6" fillId="8" borderId="5" xfId="0" applyFont="1" applyFill="1" applyBorder="1" applyAlignment="1" applyProtection="1">
      <alignment horizontal="center" vertical="top" wrapText="1"/>
      <protection locked="0"/>
    </xf>
    <xf numFmtId="0" fontId="6" fillId="8" borderId="7" xfId="0" applyFont="1" applyFill="1" applyBorder="1" applyAlignment="1" applyProtection="1">
      <alignment horizontal="center" vertical="top" wrapText="1"/>
      <protection locked="0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9" fontId="8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9" fontId="8" fillId="0" borderId="1" xfId="0" applyNumberFormat="1" applyFont="1" applyBorder="1" applyAlignment="1" applyProtection="1">
      <alignment horizontal="center" vertical="top"/>
      <protection locked="0"/>
    </xf>
    <xf numFmtId="0" fontId="8" fillId="0" borderId="5" xfId="0" applyFont="1" applyBorder="1" applyAlignment="1" applyProtection="1">
      <alignment vertical="top" wrapText="1"/>
      <protection locked="0"/>
    </xf>
    <xf numFmtId="0" fontId="8" fillId="0" borderId="6" xfId="0" applyFont="1" applyBorder="1" applyAlignment="1" applyProtection="1">
      <alignment vertical="top" wrapText="1"/>
      <protection locked="0"/>
    </xf>
    <xf numFmtId="9" fontId="8" fillId="0" borderId="5" xfId="0" applyNumberFormat="1" applyFont="1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9" fontId="8" fillId="0" borderId="5" xfId="1" applyFont="1" applyFill="1" applyBorder="1" applyAlignment="1">
      <alignment horizontal="center" vertical="top" wrapText="1"/>
    </xf>
    <xf numFmtId="9" fontId="8" fillId="0" borderId="6" xfId="1" applyFont="1" applyFill="1" applyBorder="1" applyAlignment="1">
      <alignment horizontal="center" vertical="top" wrapText="1"/>
    </xf>
    <xf numFmtId="9" fontId="8" fillId="0" borderId="7" xfId="1" applyFont="1" applyFill="1" applyBorder="1" applyAlignment="1">
      <alignment horizontal="center" vertical="top" wrapText="1"/>
    </xf>
    <xf numFmtId="9" fontId="8" fillId="0" borderId="5" xfId="0" applyNumberFormat="1" applyFont="1" applyBorder="1" applyAlignment="1">
      <alignment horizontal="center" vertical="top" wrapText="1"/>
    </xf>
    <xf numFmtId="9" fontId="8" fillId="0" borderId="6" xfId="0" applyNumberFormat="1" applyFont="1" applyBorder="1" applyAlignment="1">
      <alignment horizontal="center" vertical="top" wrapText="1"/>
    </xf>
    <xf numFmtId="9" fontId="8" fillId="0" borderId="7" xfId="0" applyNumberFormat="1" applyFont="1" applyBorder="1" applyAlignment="1">
      <alignment horizontal="center" vertical="top" wrapText="1"/>
    </xf>
    <xf numFmtId="9" fontId="8" fillId="0" borderId="7" xfId="1" applyFont="1" applyFill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4" fillId="6" borderId="1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3" borderId="3" xfId="0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7" borderId="4" xfId="0" applyFont="1" applyFill="1" applyBorder="1" applyAlignment="1" applyProtection="1">
      <alignment horizontal="center" vertical="top" wrapText="1"/>
      <protection locked="0"/>
    </xf>
    <xf numFmtId="0" fontId="4" fillId="7" borderId="1" xfId="0" applyFont="1" applyFill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9" fontId="6" fillId="0" borderId="5" xfId="0" applyNumberFormat="1" applyFont="1" applyBorder="1" applyAlignment="1" applyProtection="1">
      <alignment horizontal="center" vertical="top" wrapText="1"/>
      <protection locked="0"/>
    </xf>
    <xf numFmtId="9" fontId="6" fillId="0" borderId="6" xfId="0" applyNumberFormat="1" applyFont="1" applyBorder="1" applyAlignment="1" applyProtection="1">
      <alignment horizontal="center" vertical="top" wrapText="1"/>
      <protection locked="0"/>
    </xf>
    <xf numFmtId="9" fontId="6" fillId="0" borderId="7" xfId="0" applyNumberFormat="1" applyFont="1" applyBorder="1" applyAlignment="1" applyProtection="1">
      <alignment horizontal="center" vertical="top" wrapText="1"/>
      <protection locked="0"/>
    </xf>
    <xf numFmtId="1" fontId="6" fillId="0" borderId="5" xfId="0" applyNumberFormat="1" applyFont="1" applyFill="1" applyBorder="1" applyAlignment="1" applyProtection="1">
      <alignment horizontal="center" vertical="top" wrapText="1"/>
      <protection locked="0"/>
    </xf>
    <xf numFmtId="1" fontId="6" fillId="0" borderId="6" xfId="0" applyNumberFormat="1" applyFont="1" applyFill="1" applyBorder="1" applyAlignment="1" applyProtection="1">
      <alignment horizontal="center" vertical="top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1" fontId="6" fillId="0" borderId="7" xfId="0" applyNumberFormat="1" applyFont="1" applyFill="1" applyBorder="1" applyAlignment="1" applyProtection="1">
      <alignment horizontal="center" vertical="top" wrapText="1"/>
      <protection locked="0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9" fontId="6" fillId="0" borderId="1" xfId="0" applyNumberFormat="1" applyFont="1" applyFill="1" applyBorder="1" applyAlignment="1" applyProtection="1">
      <alignment horizontal="center" vertical="top" wrapText="1"/>
      <protection locked="0"/>
    </xf>
    <xf numFmtId="9" fontId="6" fillId="0" borderId="5" xfId="0" applyNumberFormat="1" applyFont="1" applyFill="1" applyBorder="1" applyAlignment="1" applyProtection="1">
      <alignment horizontal="center" vertical="top" wrapText="1"/>
      <protection locked="0"/>
    </xf>
    <xf numFmtId="9" fontId="6" fillId="0" borderId="6" xfId="0" applyNumberFormat="1" applyFont="1" applyFill="1" applyBorder="1" applyAlignment="1" applyProtection="1">
      <alignment horizontal="center" vertical="top" wrapText="1"/>
      <protection locked="0"/>
    </xf>
    <xf numFmtId="9" fontId="6" fillId="0" borderId="7" xfId="0" applyNumberFormat="1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9" borderId="5" xfId="0" applyFont="1" applyFill="1" applyBorder="1" applyAlignment="1" applyProtection="1">
      <alignment horizontal="center" vertical="center" wrapText="1"/>
      <protection locked="0"/>
    </xf>
    <xf numFmtId="0" fontId="8" fillId="9" borderId="6" xfId="0" applyFont="1" applyFill="1" applyBorder="1" applyAlignment="1" applyProtection="1">
      <alignment horizontal="center" vertical="center" wrapText="1"/>
      <protection locked="0"/>
    </xf>
    <xf numFmtId="0" fontId="8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9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1" fontId="8" fillId="0" borderId="8" xfId="0" applyNumberFormat="1" applyFont="1" applyBorder="1" applyAlignment="1" applyProtection="1">
      <alignment horizontal="center" vertical="center" wrapText="1"/>
      <protection locked="0"/>
    </xf>
    <xf numFmtId="1" fontId="8" fillId="0" borderId="9" xfId="0" applyNumberFormat="1" applyFont="1" applyBorder="1" applyAlignment="1" applyProtection="1">
      <alignment horizontal="center" vertical="center" wrapText="1"/>
      <protection locked="0"/>
    </xf>
    <xf numFmtId="1" fontId="8" fillId="0" borderId="10" xfId="0" applyNumberFormat="1" applyFont="1" applyBorder="1" applyAlignment="1" applyProtection="1">
      <alignment horizontal="center" vertical="center" wrapText="1"/>
      <protection locked="0"/>
    </xf>
    <xf numFmtId="1" fontId="8" fillId="0" borderId="5" xfId="0" applyNumberFormat="1" applyFont="1" applyBorder="1" applyAlignment="1" applyProtection="1">
      <alignment horizontal="center" vertical="center" wrapText="1"/>
      <protection locked="0"/>
    </xf>
    <xf numFmtId="1" fontId="8" fillId="0" borderId="6" xfId="0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horizontal="center" vertical="center" wrapText="1"/>
      <protection locked="0"/>
    </xf>
    <xf numFmtId="9" fontId="15" fillId="0" borderId="8" xfId="1" applyFont="1" applyBorder="1" applyAlignment="1" applyProtection="1">
      <alignment horizontal="center" vertical="center"/>
      <protection locked="0"/>
    </xf>
    <xf numFmtId="9" fontId="15" fillId="0" borderId="9" xfId="1" applyFont="1" applyBorder="1" applyAlignment="1" applyProtection="1">
      <alignment horizontal="center" vertical="center"/>
      <protection locked="0"/>
    </xf>
    <xf numFmtId="9" fontId="15" fillId="0" borderId="10" xfId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5" fillId="0" borderId="5" xfId="1" applyNumberFormat="1" applyFont="1" applyBorder="1" applyAlignment="1" applyProtection="1">
      <alignment horizontal="center" vertical="center"/>
      <protection locked="0"/>
    </xf>
    <xf numFmtId="0" fontId="15" fillId="0" borderId="7" xfId="1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top"/>
      <protection locked="0"/>
    </xf>
    <xf numFmtId="0" fontId="6" fillId="0" borderId="7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vertical="top"/>
      <protection locked="0"/>
    </xf>
    <xf numFmtId="0" fontId="4" fillId="0" borderId="4" xfId="0" applyFont="1" applyBorder="1" applyAlignment="1" applyProtection="1">
      <alignment vertical="top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6" fillId="0" borderId="8" xfId="0" applyFont="1" applyFill="1" applyBorder="1" applyAlignment="1" applyProtection="1">
      <alignment horizontal="center" vertical="top" wrapText="1"/>
      <protection locked="0"/>
    </xf>
    <xf numFmtId="0" fontId="6" fillId="0" borderId="9" xfId="0" applyFont="1" applyFill="1" applyBorder="1" applyAlignment="1" applyProtection="1">
      <alignment horizontal="center" vertical="top" wrapText="1"/>
      <protection locked="0"/>
    </xf>
    <xf numFmtId="0" fontId="6" fillId="0" borderId="10" xfId="0" applyFont="1" applyFill="1" applyBorder="1" applyAlignment="1" applyProtection="1">
      <alignment horizontal="center" vertical="top" wrapText="1"/>
      <protection locked="0"/>
    </xf>
    <xf numFmtId="0" fontId="15" fillId="0" borderId="8" xfId="1" applyNumberFormat="1" applyFont="1" applyBorder="1" applyAlignment="1" applyProtection="1">
      <alignment horizontal="center" vertical="center"/>
      <protection locked="0"/>
    </xf>
    <xf numFmtId="0" fontId="15" fillId="0" borderId="10" xfId="1" applyNumberFormat="1" applyFont="1" applyBorder="1" applyAlignment="1" applyProtection="1">
      <alignment horizontal="center" vertical="center"/>
      <protection locked="0"/>
    </xf>
    <xf numFmtId="9" fontId="0" fillId="0" borderId="8" xfId="1" applyFont="1" applyBorder="1" applyAlignment="1" applyProtection="1">
      <alignment horizontal="center" vertical="center"/>
      <protection locked="0"/>
    </xf>
    <xf numFmtId="9" fontId="0" fillId="0" borderId="10" xfId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4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5" xfId="0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 applyAlignment="1" applyProtection="1">
      <alignment horizontal="center" vertical="center" wrapText="1"/>
      <protection locked="0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4" fontId="8" fillId="0" borderId="7" xfId="0" applyNumberFormat="1" applyFont="1" applyBorder="1" applyAlignment="1" applyProtection="1">
      <alignment horizontal="center" vertical="center" wrapText="1"/>
      <protection locked="0"/>
    </xf>
    <xf numFmtId="4" fontId="6" fillId="0" borderId="5" xfId="0" applyNumberFormat="1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4" fontId="6" fillId="0" borderId="7" xfId="0" applyNumberFormat="1" applyFont="1" applyBorder="1" applyAlignment="1" applyProtection="1">
      <alignment horizontal="center" vertical="center" wrapText="1"/>
      <protection locked="0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8DB4E2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BCE8A-3EEF-4896-B1C6-23497079C270}">
  <dimension ref="A2:AC39"/>
  <sheetViews>
    <sheetView tabSelected="1" topLeftCell="B1" zoomScale="88" zoomScaleNormal="88" workbookViewId="0">
      <selection activeCell="AF13" sqref="AF13"/>
    </sheetView>
  </sheetViews>
  <sheetFormatPr baseColWidth="10" defaultColWidth="9.109375" defaultRowHeight="14.4" x14ac:dyDescent="0.3"/>
  <cols>
    <col min="1" max="1" width="12.44140625" customWidth="1"/>
    <col min="2" max="2" width="14.44140625" customWidth="1"/>
    <col min="3" max="4" width="18" customWidth="1"/>
    <col min="7" max="7" width="14.88671875" customWidth="1"/>
    <col min="8" max="8" width="16.44140625" customWidth="1"/>
    <col min="9" max="9" width="5" customWidth="1"/>
    <col min="10" max="10" width="25.5546875" customWidth="1"/>
    <col min="11" max="11" width="12.44140625" customWidth="1"/>
    <col min="12" max="23" width="2.44140625" customWidth="1"/>
    <col min="24" max="24" width="10.6640625" customWidth="1"/>
    <col min="25" max="25" width="12.5546875" customWidth="1"/>
    <col min="26" max="29" width="0" hidden="1" customWidth="1"/>
  </cols>
  <sheetData>
    <row r="2" spans="1:29" x14ac:dyDescent="0.3">
      <c r="A2" s="147" t="s">
        <v>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9"/>
      <c r="Z2" s="130"/>
      <c r="AA2" s="130"/>
      <c r="AB2" s="130"/>
      <c r="AC2" s="130"/>
    </row>
    <row r="3" spans="1:29" x14ac:dyDescent="0.3">
      <c r="A3" s="147" t="s">
        <v>47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9"/>
      <c r="Z3" s="130"/>
      <c r="AA3" s="130"/>
      <c r="AB3" s="130"/>
      <c r="AC3" s="130"/>
    </row>
    <row r="4" spans="1:29" x14ac:dyDescent="0.3">
      <c r="A4" s="144" t="s">
        <v>383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6"/>
      <c r="Z4" s="130"/>
      <c r="AA4" s="130"/>
      <c r="AB4" s="130"/>
      <c r="AC4" s="130"/>
    </row>
    <row r="5" spans="1:29" ht="15.6" customHeight="1" x14ac:dyDescent="0.3">
      <c r="A5" s="141" t="s">
        <v>254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3"/>
      <c r="Z5" s="129"/>
      <c r="AA5" s="129"/>
      <c r="AB5" s="129"/>
      <c r="AC5" s="129"/>
    </row>
    <row r="6" spans="1:29" ht="14.4" customHeight="1" x14ac:dyDescent="0.3">
      <c r="A6" s="138" t="s">
        <v>255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40"/>
      <c r="Z6" s="128"/>
      <c r="AA6" s="128"/>
      <c r="AB6" s="128"/>
      <c r="AC6" s="128"/>
    </row>
    <row r="7" spans="1:29" x14ac:dyDescent="0.3">
      <c r="A7" s="93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154">
        <v>9</v>
      </c>
      <c r="J7" s="154"/>
      <c r="K7" s="93">
        <v>10</v>
      </c>
      <c r="L7" s="154">
        <v>11</v>
      </c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93">
        <v>12</v>
      </c>
      <c r="Y7" s="93">
        <v>13</v>
      </c>
      <c r="Z7" s="199">
        <v>14</v>
      </c>
      <c r="AA7" s="199"/>
      <c r="AB7" s="199"/>
      <c r="AC7" s="199"/>
    </row>
    <row r="8" spans="1:29" ht="14.4" customHeight="1" x14ac:dyDescent="0.3">
      <c r="A8" s="155" t="s">
        <v>1</v>
      </c>
      <c r="B8" s="155" t="s">
        <v>2</v>
      </c>
      <c r="C8" s="155" t="s">
        <v>3</v>
      </c>
      <c r="D8" s="155" t="s">
        <v>4</v>
      </c>
      <c r="E8" s="155" t="s">
        <v>5</v>
      </c>
      <c r="F8" s="155" t="s">
        <v>6</v>
      </c>
      <c r="G8" s="155" t="s">
        <v>7</v>
      </c>
      <c r="H8" s="155" t="s">
        <v>8</v>
      </c>
      <c r="I8" s="166" t="s">
        <v>9</v>
      </c>
      <c r="J8" s="155" t="s">
        <v>10</v>
      </c>
      <c r="K8" s="155" t="s">
        <v>11</v>
      </c>
      <c r="L8" s="155" t="s">
        <v>12</v>
      </c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 t="s">
        <v>13</v>
      </c>
      <c r="Y8" s="181" t="s">
        <v>14</v>
      </c>
      <c r="Z8" s="184" t="s">
        <v>15</v>
      </c>
      <c r="AA8" s="185"/>
      <c r="AB8" s="185"/>
      <c r="AC8" s="186"/>
    </row>
    <row r="9" spans="1:29" x14ac:dyDescent="0.3">
      <c r="A9" s="155"/>
      <c r="B9" s="155"/>
      <c r="C9" s="155"/>
      <c r="D9" s="155"/>
      <c r="E9" s="155"/>
      <c r="F9" s="155"/>
      <c r="G9" s="155"/>
      <c r="H9" s="155"/>
      <c r="I9" s="166"/>
      <c r="J9" s="155"/>
      <c r="K9" s="155"/>
      <c r="L9" s="156" t="s">
        <v>16</v>
      </c>
      <c r="M9" s="156"/>
      <c r="N9" s="156"/>
      <c r="O9" s="156" t="s">
        <v>17</v>
      </c>
      <c r="P9" s="156"/>
      <c r="Q9" s="156"/>
      <c r="R9" s="156" t="s">
        <v>18</v>
      </c>
      <c r="S9" s="156"/>
      <c r="T9" s="156"/>
      <c r="U9" s="156" t="s">
        <v>19</v>
      </c>
      <c r="V9" s="156"/>
      <c r="W9" s="156"/>
      <c r="X9" s="155"/>
      <c r="Y9" s="182"/>
      <c r="Z9" s="187" t="s">
        <v>16</v>
      </c>
      <c r="AA9" s="187" t="s">
        <v>17</v>
      </c>
      <c r="AB9" s="187" t="s">
        <v>18</v>
      </c>
      <c r="AC9" s="187" t="s">
        <v>19</v>
      </c>
    </row>
    <row r="10" spans="1:29" x14ac:dyDescent="0.3">
      <c r="A10" s="155"/>
      <c r="B10" s="155"/>
      <c r="C10" s="155"/>
      <c r="D10" s="155"/>
      <c r="E10" s="155"/>
      <c r="F10" s="155"/>
      <c r="G10" s="155"/>
      <c r="H10" s="155"/>
      <c r="I10" s="166"/>
      <c r="J10" s="155"/>
      <c r="K10" s="155"/>
      <c r="L10" s="94">
        <v>1</v>
      </c>
      <c r="M10" s="94">
        <v>2</v>
      </c>
      <c r="N10" s="94">
        <v>3</v>
      </c>
      <c r="O10" s="94">
        <v>4</v>
      </c>
      <c r="P10" s="94">
        <v>5</v>
      </c>
      <c r="Q10" s="94">
        <v>6</v>
      </c>
      <c r="R10" s="94">
        <v>7</v>
      </c>
      <c r="S10" s="94">
        <v>8</v>
      </c>
      <c r="T10" s="94">
        <v>9</v>
      </c>
      <c r="U10" s="94">
        <v>10</v>
      </c>
      <c r="V10" s="94">
        <v>11</v>
      </c>
      <c r="W10" s="94">
        <v>12</v>
      </c>
      <c r="X10" s="155"/>
      <c r="Y10" s="183"/>
      <c r="Z10" s="188"/>
      <c r="AA10" s="188"/>
      <c r="AB10" s="188"/>
      <c r="AC10" s="188"/>
    </row>
    <row r="11" spans="1:29" ht="51.75" customHeight="1" x14ac:dyDescent="0.3">
      <c r="A11" s="153" t="s">
        <v>256</v>
      </c>
      <c r="B11" s="153" t="s">
        <v>386</v>
      </c>
      <c r="C11" s="168" t="s">
        <v>257</v>
      </c>
      <c r="D11" s="169" t="s">
        <v>20</v>
      </c>
      <c r="E11" s="152">
        <v>4</v>
      </c>
      <c r="F11" s="152">
        <v>4</v>
      </c>
      <c r="G11" s="152" t="s">
        <v>265</v>
      </c>
      <c r="H11" s="167" t="s">
        <v>21</v>
      </c>
      <c r="I11" s="95">
        <v>1</v>
      </c>
      <c r="J11" s="75" t="s">
        <v>22</v>
      </c>
      <c r="K11" s="160" t="s">
        <v>268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160" t="s">
        <v>23</v>
      </c>
      <c r="Y11" s="160" t="s">
        <v>24</v>
      </c>
      <c r="Z11" s="189">
        <v>1</v>
      </c>
      <c r="AA11" s="192">
        <v>1</v>
      </c>
      <c r="AB11" s="189">
        <v>1</v>
      </c>
      <c r="AC11" s="189">
        <v>1</v>
      </c>
    </row>
    <row r="12" spans="1:29" ht="30.75" customHeight="1" x14ac:dyDescent="0.3">
      <c r="A12" s="153"/>
      <c r="B12" s="153"/>
      <c r="C12" s="168"/>
      <c r="D12" s="169"/>
      <c r="E12" s="152"/>
      <c r="F12" s="152"/>
      <c r="G12" s="152"/>
      <c r="H12" s="167"/>
      <c r="I12" s="95">
        <v>2</v>
      </c>
      <c r="J12" s="75" t="s">
        <v>25</v>
      </c>
      <c r="K12" s="161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161"/>
      <c r="Y12" s="161"/>
      <c r="Z12" s="190"/>
      <c r="AA12" s="193"/>
      <c r="AB12" s="190"/>
      <c r="AC12" s="190"/>
    </row>
    <row r="13" spans="1:29" ht="66.75" customHeight="1" x14ac:dyDescent="0.3">
      <c r="A13" s="153"/>
      <c r="B13" s="153"/>
      <c r="C13" s="168"/>
      <c r="D13" s="169"/>
      <c r="E13" s="152"/>
      <c r="F13" s="152"/>
      <c r="G13" s="152"/>
      <c r="H13" s="167"/>
      <c r="I13" s="95">
        <v>3</v>
      </c>
      <c r="J13" s="75" t="s">
        <v>258</v>
      </c>
      <c r="K13" s="162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161"/>
      <c r="Y13" s="161"/>
      <c r="Z13" s="190"/>
      <c r="AA13" s="193"/>
      <c r="AB13" s="190"/>
      <c r="AC13" s="190"/>
    </row>
    <row r="14" spans="1:29" ht="42.6" customHeight="1" x14ac:dyDescent="0.3">
      <c r="A14" s="153"/>
      <c r="B14" s="153"/>
      <c r="C14" s="168"/>
      <c r="D14" s="169"/>
      <c r="E14" s="152"/>
      <c r="F14" s="152"/>
      <c r="G14" s="152"/>
      <c r="H14" s="167"/>
      <c r="I14" s="95">
        <v>4</v>
      </c>
      <c r="J14" s="75" t="s">
        <v>385</v>
      </c>
      <c r="K14" s="12"/>
      <c r="L14" s="3"/>
      <c r="M14" s="4"/>
      <c r="N14" s="4"/>
      <c r="O14" s="3"/>
      <c r="P14" s="4"/>
      <c r="Q14" s="4"/>
      <c r="R14" s="3"/>
      <c r="S14" s="44"/>
      <c r="T14" s="4"/>
      <c r="U14" s="3"/>
      <c r="V14" s="4"/>
      <c r="W14" s="44"/>
      <c r="X14" s="162"/>
      <c r="Y14" s="162"/>
      <c r="Z14" s="191"/>
      <c r="AA14" s="194"/>
      <c r="AB14" s="191"/>
      <c r="AC14" s="191"/>
    </row>
    <row r="15" spans="1:29" ht="29.4" customHeight="1" x14ac:dyDescent="0.3">
      <c r="A15" s="153"/>
      <c r="B15" s="153"/>
      <c r="C15" s="168" t="s">
        <v>259</v>
      </c>
      <c r="D15" s="169" t="s">
        <v>20</v>
      </c>
      <c r="E15" s="152">
        <v>4</v>
      </c>
      <c r="F15" s="152">
        <v>4</v>
      </c>
      <c r="G15" s="152" t="s">
        <v>260</v>
      </c>
      <c r="H15" s="167" t="s">
        <v>21</v>
      </c>
      <c r="I15" s="95">
        <v>1</v>
      </c>
      <c r="J15" s="75" t="s">
        <v>26</v>
      </c>
      <c r="K15" s="160" t="s">
        <v>268</v>
      </c>
      <c r="L15" s="3"/>
      <c r="M15" s="4"/>
      <c r="N15" s="4"/>
      <c r="O15" s="3"/>
      <c r="P15" s="4"/>
      <c r="Q15" s="4"/>
      <c r="R15" s="3"/>
      <c r="S15" s="44"/>
      <c r="T15" s="4"/>
      <c r="U15" s="3"/>
      <c r="V15" s="4"/>
      <c r="W15" s="44"/>
      <c r="X15" s="160" t="s">
        <v>23</v>
      </c>
      <c r="Y15" s="203" t="s">
        <v>24</v>
      </c>
      <c r="Z15" s="200">
        <v>1</v>
      </c>
      <c r="AA15" s="200">
        <v>1</v>
      </c>
      <c r="AB15" s="200">
        <v>1</v>
      </c>
      <c r="AC15" s="200">
        <v>1</v>
      </c>
    </row>
    <row r="16" spans="1:29" ht="57" customHeight="1" x14ac:dyDescent="0.3">
      <c r="A16" s="153"/>
      <c r="B16" s="153"/>
      <c r="C16" s="168"/>
      <c r="D16" s="169"/>
      <c r="E16" s="152"/>
      <c r="F16" s="152"/>
      <c r="G16" s="152"/>
      <c r="H16" s="167"/>
      <c r="I16" s="95">
        <v>2</v>
      </c>
      <c r="J16" s="75" t="s">
        <v>27</v>
      </c>
      <c r="K16" s="161"/>
      <c r="L16" s="3"/>
      <c r="M16" s="4"/>
      <c r="N16" s="4"/>
      <c r="O16" s="3"/>
      <c r="P16" s="4"/>
      <c r="Q16" s="4"/>
      <c r="R16" s="3"/>
      <c r="S16" s="44"/>
      <c r="T16" s="4"/>
      <c r="U16" s="3"/>
      <c r="V16" s="4"/>
      <c r="W16" s="44"/>
      <c r="X16" s="161"/>
      <c r="Y16" s="203"/>
      <c r="Z16" s="201"/>
      <c r="AA16" s="201"/>
      <c r="AB16" s="201"/>
      <c r="AC16" s="201"/>
    </row>
    <row r="17" spans="1:29" ht="47.25" customHeight="1" x14ac:dyDescent="0.3">
      <c r="A17" s="153"/>
      <c r="B17" s="153"/>
      <c r="C17" s="168"/>
      <c r="D17" s="169"/>
      <c r="E17" s="152"/>
      <c r="F17" s="152"/>
      <c r="G17" s="152"/>
      <c r="H17" s="167"/>
      <c r="I17" s="95">
        <v>3</v>
      </c>
      <c r="J17" s="75" t="s">
        <v>28</v>
      </c>
      <c r="K17" s="161"/>
      <c r="L17" s="3"/>
      <c r="M17" s="4"/>
      <c r="N17" s="4"/>
      <c r="O17" s="3"/>
      <c r="P17" s="4"/>
      <c r="Q17" s="4"/>
      <c r="R17" s="3"/>
      <c r="S17" s="44"/>
      <c r="T17" s="4"/>
      <c r="U17" s="3"/>
      <c r="V17" s="4"/>
      <c r="W17" s="44"/>
      <c r="X17" s="161"/>
      <c r="Y17" s="203"/>
      <c r="Z17" s="201"/>
      <c r="AA17" s="201"/>
      <c r="AB17" s="201"/>
      <c r="AC17" s="201"/>
    </row>
    <row r="18" spans="1:29" ht="81" customHeight="1" x14ac:dyDescent="0.3">
      <c r="A18" s="153"/>
      <c r="B18" s="153"/>
      <c r="C18" s="168"/>
      <c r="D18" s="169"/>
      <c r="E18" s="152"/>
      <c r="F18" s="152"/>
      <c r="G18" s="152"/>
      <c r="H18" s="167"/>
      <c r="I18" s="95">
        <v>4</v>
      </c>
      <c r="J18" s="50" t="s">
        <v>29</v>
      </c>
      <c r="K18" s="161"/>
      <c r="L18" s="3"/>
      <c r="M18" s="4"/>
      <c r="N18" s="4"/>
      <c r="O18" s="3"/>
      <c r="P18" s="4"/>
      <c r="Q18" s="4"/>
      <c r="R18" s="3"/>
      <c r="S18" s="44"/>
      <c r="T18" s="4"/>
      <c r="U18" s="3"/>
      <c r="V18" s="4"/>
      <c r="W18" s="44"/>
      <c r="X18" s="161"/>
      <c r="Y18" s="203"/>
      <c r="Z18" s="201"/>
      <c r="AA18" s="201"/>
      <c r="AB18" s="201"/>
      <c r="AC18" s="201"/>
    </row>
    <row r="19" spans="1:29" ht="45.75" customHeight="1" x14ac:dyDescent="0.3">
      <c r="A19" s="153"/>
      <c r="B19" s="153"/>
      <c r="C19" s="168"/>
      <c r="D19" s="169"/>
      <c r="E19" s="152"/>
      <c r="F19" s="152"/>
      <c r="G19" s="152"/>
      <c r="H19" s="167"/>
      <c r="I19" s="95">
        <v>5</v>
      </c>
      <c r="J19" s="50" t="s">
        <v>30</v>
      </c>
      <c r="K19" s="162"/>
      <c r="L19" s="3"/>
      <c r="M19" s="4"/>
      <c r="N19" s="4"/>
      <c r="O19" s="3"/>
      <c r="P19" s="4"/>
      <c r="Q19" s="4"/>
      <c r="R19" s="3"/>
      <c r="S19" s="44"/>
      <c r="T19" s="4"/>
      <c r="U19" s="3"/>
      <c r="V19" s="4"/>
      <c r="W19" s="44"/>
      <c r="X19" s="161"/>
      <c r="Y19" s="203"/>
      <c r="Z19" s="201"/>
      <c r="AA19" s="201"/>
      <c r="AB19" s="201"/>
      <c r="AC19" s="201"/>
    </row>
    <row r="20" spans="1:29" ht="30" customHeight="1" x14ac:dyDescent="0.3">
      <c r="A20" s="153"/>
      <c r="B20" s="153"/>
      <c r="C20" s="168"/>
      <c r="D20" s="169"/>
      <c r="E20" s="152"/>
      <c r="F20" s="152"/>
      <c r="G20" s="152"/>
      <c r="H20" s="167"/>
      <c r="I20" s="95">
        <v>6</v>
      </c>
      <c r="J20" s="50" t="s">
        <v>31</v>
      </c>
      <c r="K20" s="5"/>
      <c r="L20" s="3"/>
      <c r="M20" s="4"/>
      <c r="N20" s="4"/>
      <c r="O20" s="3"/>
      <c r="P20" s="4"/>
      <c r="Q20" s="4"/>
      <c r="R20" s="3"/>
      <c r="S20" s="44"/>
      <c r="T20" s="4"/>
      <c r="U20" s="3"/>
      <c r="V20" s="4"/>
      <c r="W20" s="44"/>
      <c r="X20" s="162"/>
      <c r="Y20" s="203"/>
      <c r="Z20" s="202"/>
      <c r="AA20" s="202"/>
      <c r="AB20" s="202"/>
      <c r="AC20" s="202"/>
    </row>
    <row r="21" spans="1:29" ht="54" customHeight="1" x14ac:dyDescent="0.3">
      <c r="A21" s="153"/>
      <c r="B21" s="153"/>
      <c r="C21" s="174" t="s">
        <v>438</v>
      </c>
      <c r="D21" s="174" t="s">
        <v>435</v>
      </c>
      <c r="E21" s="179">
        <v>0</v>
      </c>
      <c r="F21" s="179">
        <v>14</v>
      </c>
      <c r="G21" s="170" t="s">
        <v>439</v>
      </c>
      <c r="H21" s="170" t="s">
        <v>419</v>
      </c>
      <c r="I21" s="82">
        <v>1</v>
      </c>
      <c r="J21" s="83" t="s">
        <v>426</v>
      </c>
      <c r="K21" s="157" t="s">
        <v>427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157" t="s">
        <v>23</v>
      </c>
      <c r="Y21" s="157" t="s">
        <v>24</v>
      </c>
      <c r="Z21" s="204"/>
      <c r="AA21" s="204">
        <v>7</v>
      </c>
      <c r="AB21" s="195"/>
      <c r="AC21" s="207">
        <v>7</v>
      </c>
    </row>
    <row r="22" spans="1:29" ht="67.8" customHeight="1" x14ac:dyDescent="0.3">
      <c r="A22" s="153"/>
      <c r="B22" s="153"/>
      <c r="C22" s="175"/>
      <c r="D22" s="175"/>
      <c r="E22" s="180"/>
      <c r="F22" s="180"/>
      <c r="G22" s="171"/>
      <c r="H22" s="171"/>
      <c r="I22" s="82">
        <v>2</v>
      </c>
      <c r="J22" s="83" t="s">
        <v>436</v>
      </c>
      <c r="K22" s="158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158"/>
      <c r="Y22" s="158"/>
      <c r="Z22" s="205"/>
      <c r="AA22" s="205"/>
      <c r="AB22" s="196"/>
      <c r="AC22" s="208"/>
    </row>
    <row r="23" spans="1:29" ht="41.4" customHeight="1" x14ac:dyDescent="0.3">
      <c r="A23" s="153"/>
      <c r="B23" s="153"/>
      <c r="C23" s="175"/>
      <c r="D23" s="175"/>
      <c r="E23" s="180"/>
      <c r="F23" s="180"/>
      <c r="G23" s="171"/>
      <c r="H23" s="171"/>
      <c r="I23" s="82">
        <v>3</v>
      </c>
      <c r="J23" s="83" t="s">
        <v>440</v>
      </c>
      <c r="K23" s="158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158"/>
      <c r="Y23" s="158"/>
      <c r="Z23" s="205"/>
      <c r="AA23" s="205"/>
      <c r="AB23" s="196"/>
      <c r="AC23" s="208"/>
    </row>
    <row r="24" spans="1:29" ht="46.8" customHeight="1" x14ac:dyDescent="0.3">
      <c r="A24" s="153"/>
      <c r="B24" s="153"/>
      <c r="C24" s="175"/>
      <c r="D24" s="175"/>
      <c r="E24" s="180"/>
      <c r="F24" s="180"/>
      <c r="G24" s="171"/>
      <c r="H24" s="171"/>
      <c r="I24" s="82">
        <v>4</v>
      </c>
      <c r="J24" s="83" t="s">
        <v>425</v>
      </c>
      <c r="K24" s="159"/>
      <c r="L24" s="44"/>
      <c r="M24" s="44"/>
      <c r="N24" s="44"/>
      <c r="O24" s="44"/>
      <c r="P24" s="44"/>
      <c r="Q24" s="3"/>
      <c r="R24" s="44"/>
      <c r="S24" s="44"/>
      <c r="T24" s="44"/>
      <c r="U24" s="44"/>
      <c r="V24" s="44"/>
      <c r="W24" s="3"/>
      <c r="X24" s="159"/>
      <c r="Y24" s="159"/>
      <c r="Z24" s="206"/>
      <c r="AA24" s="206"/>
      <c r="AB24" s="197"/>
      <c r="AC24" s="209"/>
    </row>
    <row r="25" spans="1:29" ht="30" customHeight="1" x14ac:dyDescent="0.3">
      <c r="A25" s="153"/>
      <c r="B25" s="153"/>
      <c r="C25" s="175"/>
      <c r="D25" s="174" t="s">
        <v>428</v>
      </c>
      <c r="E25" s="176">
        <v>0</v>
      </c>
      <c r="F25" s="176">
        <v>1</v>
      </c>
      <c r="G25" s="171"/>
      <c r="H25" s="170" t="s">
        <v>419</v>
      </c>
      <c r="I25" s="82">
        <v>1</v>
      </c>
      <c r="J25" s="83" t="s">
        <v>437</v>
      </c>
      <c r="K25" s="158" t="s">
        <v>427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157" t="s">
        <v>23</v>
      </c>
      <c r="Y25" s="157" t="s">
        <v>24</v>
      </c>
      <c r="Z25" s="195"/>
      <c r="AA25" s="195">
        <v>1</v>
      </c>
      <c r="AB25" s="195"/>
      <c r="AC25" s="195">
        <v>1</v>
      </c>
    </row>
    <row r="26" spans="1:29" ht="33.6" customHeight="1" x14ac:dyDescent="0.3">
      <c r="A26" s="153"/>
      <c r="B26" s="153"/>
      <c r="C26" s="175"/>
      <c r="D26" s="175"/>
      <c r="E26" s="177"/>
      <c r="F26" s="177"/>
      <c r="G26" s="171"/>
      <c r="H26" s="171"/>
      <c r="I26" s="82">
        <v>2</v>
      </c>
      <c r="J26" s="83" t="s">
        <v>429</v>
      </c>
      <c r="K26" s="158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158"/>
      <c r="Y26" s="158"/>
      <c r="Z26" s="196"/>
      <c r="AA26" s="196"/>
      <c r="AB26" s="196"/>
      <c r="AC26" s="196"/>
    </row>
    <row r="27" spans="1:29" ht="46.8" customHeight="1" x14ac:dyDescent="0.3">
      <c r="A27" s="153"/>
      <c r="B27" s="153"/>
      <c r="C27" s="198"/>
      <c r="D27" s="175"/>
      <c r="E27" s="178"/>
      <c r="F27" s="178"/>
      <c r="G27" s="172"/>
      <c r="H27" s="172"/>
      <c r="I27" s="82">
        <v>3</v>
      </c>
      <c r="J27" s="83" t="s">
        <v>441</v>
      </c>
      <c r="K27" s="159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159"/>
      <c r="Y27" s="159"/>
      <c r="Z27" s="197"/>
      <c r="AA27" s="197"/>
      <c r="AB27" s="197"/>
      <c r="AC27" s="197"/>
    </row>
    <row r="28" spans="1:29" ht="33.6" customHeight="1" x14ac:dyDescent="0.3">
      <c r="A28" s="153"/>
      <c r="B28" s="153"/>
      <c r="C28" s="137" t="s">
        <v>32</v>
      </c>
      <c r="D28" s="150" t="s">
        <v>20</v>
      </c>
      <c r="E28" s="170">
        <v>4</v>
      </c>
      <c r="F28" s="170">
        <v>4</v>
      </c>
      <c r="G28" s="173" t="s">
        <v>33</v>
      </c>
      <c r="H28" s="153" t="s">
        <v>21</v>
      </c>
      <c r="I28" s="85">
        <v>1</v>
      </c>
      <c r="J28" s="12" t="s">
        <v>34</v>
      </c>
      <c r="K28" s="160" t="s">
        <v>268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160" t="s">
        <v>23</v>
      </c>
      <c r="Y28" s="203" t="s">
        <v>24</v>
      </c>
      <c r="Z28" s="200">
        <v>1</v>
      </c>
      <c r="AA28" s="200">
        <v>1</v>
      </c>
      <c r="AB28" s="200">
        <v>1</v>
      </c>
      <c r="AC28" s="200">
        <v>1</v>
      </c>
    </row>
    <row r="29" spans="1:29" ht="19.8" customHeight="1" x14ac:dyDescent="0.3">
      <c r="A29" s="153"/>
      <c r="B29" s="153"/>
      <c r="C29" s="137"/>
      <c r="D29" s="150"/>
      <c r="E29" s="171"/>
      <c r="F29" s="171"/>
      <c r="G29" s="173"/>
      <c r="H29" s="153"/>
      <c r="I29" s="85">
        <v>2</v>
      </c>
      <c r="J29" s="12" t="s">
        <v>35</v>
      </c>
      <c r="K29" s="161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161"/>
      <c r="Y29" s="203"/>
      <c r="Z29" s="201"/>
      <c r="AA29" s="201"/>
      <c r="AB29" s="201"/>
      <c r="AC29" s="201"/>
    </row>
    <row r="30" spans="1:29" ht="22.2" customHeight="1" x14ac:dyDescent="0.3">
      <c r="A30" s="153"/>
      <c r="B30" s="153"/>
      <c r="C30" s="137"/>
      <c r="D30" s="150"/>
      <c r="E30" s="171"/>
      <c r="F30" s="171"/>
      <c r="G30" s="173"/>
      <c r="H30" s="153"/>
      <c r="I30" s="85">
        <v>3</v>
      </c>
      <c r="J30" s="12" t="s">
        <v>36</v>
      </c>
      <c r="K30" s="161"/>
      <c r="L30" s="3"/>
      <c r="M30" s="4"/>
      <c r="N30" s="4"/>
      <c r="O30" s="3"/>
      <c r="P30" s="4"/>
      <c r="Q30" s="4"/>
      <c r="R30" s="3"/>
      <c r="S30" s="44"/>
      <c r="T30" s="4"/>
      <c r="U30" s="3"/>
      <c r="V30" s="4"/>
      <c r="W30" s="44"/>
      <c r="X30" s="161"/>
      <c r="Y30" s="203"/>
      <c r="Z30" s="201"/>
      <c r="AA30" s="201"/>
      <c r="AB30" s="201"/>
      <c r="AC30" s="201"/>
    </row>
    <row r="31" spans="1:29" ht="27.6" customHeight="1" x14ac:dyDescent="0.3">
      <c r="A31" s="153"/>
      <c r="B31" s="153"/>
      <c r="C31" s="137"/>
      <c r="D31" s="150"/>
      <c r="E31" s="171"/>
      <c r="F31" s="171"/>
      <c r="G31" s="173"/>
      <c r="H31" s="153"/>
      <c r="I31" s="85">
        <v>4</v>
      </c>
      <c r="J31" s="51" t="s">
        <v>37</v>
      </c>
      <c r="K31" s="161"/>
      <c r="L31" s="3"/>
      <c r="M31" s="4"/>
      <c r="N31" s="4"/>
      <c r="O31" s="3"/>
      <c r="P31" s="4"/>
      <c r="Q31" s="4"/>
      <c r="R31" s="3"/>
      <c r="S31" s="44"/>
      <c r="T31" s="4"/>
      <c r="U31" s="3"/>
      <c r="V31" s="4"/>
      <c r="W31" s="44"/>
      <c r="X31" s="161"/>
      <c r="Y31" s="203"/>
      <c r="Z31" s="201"/>
      <c r="AA31" s="201"/>
      <c r="AB31" s="201"/>
      <c r="AC31" s="201"/>
    </row>
    <row r="32" spans="1:29" ht="42" customHeight="1" x14ac:dyDescent="0.3">
      <c r="A32" s="153"/>
      <c r="B32" s="153"/>
      <c r="C32" s="137"/>
      <c r="D32" s="150"/>
      <c r="E32" s="172"/>
      <c r="F32" s="172"/>
      <c r="G32" s="173"/>
      <c r="H32" s="153"/>
      <c r="I32" s="85">
        <v>5</v>
      </c>
      <c r="J32" s="89" t="s">
        <v>38</v>
      </c>
      <c r="K32" s="162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162"/>
      <c r="Y32" s="203"/>
      <c r="Z32" s="202"/>
      <c r="AA32" s="202"/>
      <c r="AB32" s="202"/>
      <c r="AC32" s="202"/>
    </row>
    <row r="33" spans="1:29" ht="40.799999999999997" customHeight="1" x14ac:dyDescent="0.3">
      <c r="A33" s="153"/>
      <c r="B33" s="153"/>
      <c r="C33" s="137" t="s">
        <v>261</v>
      </c>
      <c r="D33" s="150" t="s">
        <v>382</v>
      </c>
      <c r="E33" s="163">
        <v>0</v>
      </c>
      <c r="F33" s="151">
        <v>1</v>
      </c>
      <c r="G33" s="152" t="s">
        <v>266</v>
      </c>
      <c r="H33" s="136" t="s">
        <v>21</v>
      </c>
      <c r="I33" s="85">
        <v>1</v>
      </c>
      <c r="J33" s="89" t="s">
        <v>262</v>
      </c>
      <c r="K33" s="95" t="s">
        <v>73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160" t="s">
        <v>23</v>
      </c>
      <c r="Y33" s="203" t="s">
        <v>24</v>
      </c>
      <c r="Z33" s="210">
        <v>0.25</v>
      </c>
      <c r="AA33" s="210">
        <v>0.25</v>
      </c>
      <c r="AB33" s="210">
        <v>0.25</v>
      </c>
      <c r="AC33" s="210">
        <v>0.25</v>
      </c>
    </row>
    <row r="34" spans="1:29" ht="33" customHeight="1" x14ac:dyDescent="0.3">
      <c r="A34" s="153"/>
      <c r="B34" s="153"/>
      <c r="C34" s="137"/>
      <c r="D34" s="150"/>
      <c r="E34" s="164"/>
      <c r="F34" s="151"/>
      <c r="G34" s="152"/>
      <c r="H34" s="136"/>
      <c r="I34" s="85">
        <v>2</v>
      </c>
      <c r="J34" s="89" t="s">
        <v>387</v>
      </c>
      <c r="K34" s="95"/>
      <c r="L34" s="44"/>
      <c r="M34" s="44"/>
      <c r="N34" s="44"/>
      <c r="O34" s="3"/>
      <c r="P34" s="44"/>
      <c r="Q34" s="44"/>
      <c r="R34" s="3"/>
      <c r="S34" s="44"/>
      <c r="T34" s="44"/>
      <c r="U34" s="3"/>
      <c r="V34" s="44"/>
      <c r="W34" s="44"/>
      <c r="X34" s="161"/>
      <c r="Y34" s="203"/>
      <c r="Z34" s="211"/>
      <c r="AA34" s="211"/>
      <c r="AB34" s="211"/>
      <c r="AC34" s="211"/>
    </row>
    <row r="35" spans="1:29" ht="54" customHeight="1" x14ac:dyDescent="0.3">
      <c r="A35" s="153"/>
      <c r="B35" s="153"/>
      <c r="C35" s="137"/>
      <c r="D35" s="150"/>
      <c r="E35" s="165"/>
      <c r="F35" s="151"/>
      <c r="G35" s="152"/>
      <c r="H35" s="136"/>
      <c r="I35" s="85">
        <v>3</v>
      </c>
      <c r="J35" s="89" t="s">
        <v>263</v>
      </c>
      <c r="K35" s="52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3"/>
      <c r="X35" s="161"/>
      <c r="Y35" s="203"/>
      <c r="Z35" s="212"/>
      <c r="AA35" s="212"/>
      <c r="AB35" s="212"/>
      <c r="AC35" s="212"/>
    </row>
    <row r="36" spans="1:29" ht="48.6" customHeight="1" x14ac:dyDescent="0.3">
      <c r="A36" s="153"/>
      <c r="B36" s="153"/>
      <c r="C36" s="137" t="s">
        <v>388</v>
      </c>
      <c r="D36" s="150" t="s">
        <v>382</v>
      </c>
      <c r="E36" s="151">
        <v>0</v>
      </c>
      <c r="F36" s="151">
        <v>1</v>
      </c>
      <c r="G36" s="152" t="s">
        <v>267</v>
      </c>
      <c r="H36" s="136" t="s">
        <v>21</v>
      </c>
      <c r="I36" s="85">
        <v>1</v>
      </c>
      <c r="J36" s="89" t="s">
        <v>262</v>
      </c>
      <c r="K36" s="95" t="s">
        <v>73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160" t="s">
        <v>23</v>
      </c>
      <c r="Y36" s="203" t="s">
        <v>24</v>
      </c>
      <c r="Z36" s="210">
        <v>0.25</v>
      </c>
      <c r="AA36" s="210">
        <v>0.25</v>
      </c>
      <c r="AB36" s="210">
        <v>0.25</v>
      </c>
      <c r="AC36" s="210">
        <v>0.25</v>
      </c>
    </row>
    <row r="37" spans="1:29" ht="30" customHeight="1" x14ac:dyDescent="0.3">
      <c r="A37" s="153"/>
      <c r="B37" s="153"/>
      <c r="C37" s="137"/>
      <c r="D37" s="150"/>
      <c r="E37" s="151"/>
      <c r="F37" s="151"/>
      <c r="G37" s="152"/>
      <c r="H37" s="136"/>
      <c r="I37" s="85">
        <v>2</v>
      </c>
      <c r="J37" s="89" t="s">
        <v>387</v>
      </c>
      <c r="K37" s="95"/>
      <c r="L37" s="44"/>
      <c r="M37" s="44"/>
      <c r="N37" s="44"/>
      <c r="O37" s="3"/>
      <c r="P37" s="44"/>
      <c r="Q37" s="44"/>
      <c r="R37" s="3"/>
      <c r="S37" s="44"/>
      <c r="T37" s="44"/>
      <c r="U37" s="3"/>
      <c r="V37" s="44"/>
      <c r="W37" s="44"/>
      <c r="X37" s="161"/>
      <c r="Y37" s="203"/>
      <c r="Z37" s="211"/>
      <c r="AA37" s="211"/>
      <c r="AB37" s="211"/>
      <c r="AC37" s="211"/>
    </row>
    <row r="38" spans="1:29" ht="54.6" customHeight="1" x14ac:dyDescent="0.3">
      <c r="A38" s="153"/>
      <c r="B38" s="153"/>
      <c r="C38" s="137"/>
      <c r="D38" s="150"/>
      <c r="E38" s="151"/>
      <c r="F38" s="151"/>
      <c r="G38" s="152"/>
      <c r="H38" s="136"/>
      <c r="I38" s="85">
        <v>3</v>
      </c>
      <c r="J38" s="89" t="s">
        <v>264</v>
      </c>
      <c r="K38" s="52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3"/>
      <c r="X38" s="162"/>
      <c r="Y38" s="203"/>
      <c r="Z38" s="212"/>
      <c r="AA38" s="212"/>
      <c r="AB38" s="212"/>
      <c r="AC38" s="212"/>
    </row>
    <row r="39" spans="1:29" ht="42" customHeight="1" x14ac:dyDescent="0.3"/>
  </sheetData>
  <mergeCells count="120">
    <mergeCell ref="Z36:Z38"/>
    <mergeCell ref="AA36:AA38"/>
    <mergeCell ref="AB36:AB38"/>
    <mergeCell ref="AC36:AC38"/>
    <mergeCell ref="X33:X35"/>
    <mergeCell ref="Y33:Y35"/>
    <mergeCell ref="Z33:Z35"/>
    <mergeCell ref="AA33:AA35"/>
    <mergeCell ref="AB33:AB35"/>
    <mergeCell ref="AC33:AC35"/>
    <mergeCell ref="X36:X38"/>
    <mergeCell ref="Y36:Y38"/>
    <mergeCell ref="Z7:AC7"/>
    <mergeCell ref="Z28:Z32"/>
    <mergeCell ref="AA28:AA32"/>
    <mergeCell ref="AB28:AB32"/>
    <mergeCell ref="AC28:AC32"/>
    <mergeCell ref="X15:X20"/>
    <mergeCell ref="Y15:Y20"/>
    <mergeCell ref="Z15:Z20"/>
    <mergeCell ref="AA15:AA20"/>
    <mergeCell ref="AB15:AB20"/>
    <mergeCell ref="AC15:AC20"/>
    <mergeCell ref="X21:X24"/>
    <mergeCell ref="Y21:Y24"/>
    <mergeCell ref="Z21:Z24"/>
    <mergeCell ref="AA21:AA24"/>
    <mergeCell ref="AB21:AB24"/>
    <mergeCell ref="AC21:AC24"/>
    <mergeCell ref="X28:X32"/>
    <mergeCell ref="Y28:Y32"/>
    <mergeCell ref="X11:X14"/>
    <mergeCell ref="Y11:Y14"/>
    <mergeCell ref="Z25:Z27"/>
    <mergeCell ref="AA25:AA27"/>
    <mergeCell ref="AB25:AB27"/>
    <mergeCell ref="K28:K32"/>
    <mergeCell ref="B11:B38"/>
    <mergeCell ref="C11:C14"/>
    <mergeCell ref="D11:D14"/>
    <mergeCell ref="E11:E14"/>
    <mergeCell ref="X8:X10"/>
    <mergeCell ref="Y8:Y10"/>
    <mergeCell ref="Z8:AC8"/>
    <mergeCell ref="Z9:Z10"/>
    <mergeCell ref="AA9:AA10"/>
    <mergeCell ref="AB9:AB10"/>
    <mergeCell ref="AC9:AC10"/>
    <mergeCell ref="Z11:Z14"/>
    <mergeCell ref="AA11:AA14"/>
    <mergeCell ref="AB11:AB14"/>
    <mergeCell ref="AC11:AC14"/>
    <mergeCell ref="AC25:AC27"/>
    <mergeCell ref="K25:K27"/>
    <mergeCell ref="F25:F27"/>
    <mergeCell ref="C21:C27"/>
    <mergeCell ref="G21:G27"/>
    <mergeCell ref="H25:H27"/>
    <mergeCell ref="X25:X27"/>
    <mergeCell ref="Y25:Y27"/>
    <mergeCell ref="H15:H20"/>
    <mergeCell ref="C28:C32"/>
    <mergeCell ref="D28:D32"/>
    <mergeCell ref="E28:E32"/>
    <mergeCell ref="F28:F32"/>
    <mergeCell ref="G28:G32"/>
    <mergeCell ref="D25:D27"/>
    <mergeCell ref="E25:E27"/>
    <mergeCell ref="D21:D24"/>
    <mergeCell ref="E21:E24"/>
    <mergeCell ref="F21:F24"/>
    <mergeCell ref="H21:H24"/>
    <mergeCell ref="G8:G10"/>
    <mergeCell ref="H8:H10"/>
    <mergeCell ref="K21:K24"/>
    <mergeCell ref="L8:W8"/>
    <mergeCell ref="A8:A10"/>
    <mergeCell ref="K11:K13"/>
    <mergeCell ref="K15:K19"/>
    <mergeCell ref="D33:D35"/>
    <mergeCell ref="E33:E35"/>
    <mergeCell ref="F33:F35"/>
    <mergeCell ref="G33:G35"/>
    <mergeCell ref="H33:H35"/>
    <mergeCell ref="I8:I10"/>
    <mergeCell ref="J8:J10"/>
    <mergeCell ref="K8:K10"/>
    <mergeCell ref="H28:H32"/>
    <mergeCell ref="F11:F14"/>
    <mergeCell ref="G11:G14"/>
    <mergeCell ref="H11:H14"/>
    <mergeCell ref="C15:C20"/>
    <mergeCell ref="D15:D20"/>
    <mergeCell ref="E15:E20"/>
    <mergeCell ref="F15:F20"/>
    <mergeCell ref="G15:G20"/>
    <mergeCell ref="H36:H38"/>
    <mergeCell ref="C33:C35"/>
    <mergeCell ref="A6:Y6"/>
    <mergeCell ref="A5:Y5"/>
    <mergeCell ref="A4:Y4"/>
    <mergeCell ref="A3:Y3"/>
    <mergeCell ref="A2:Y2"/>
    <mergeCell ref="C36:C38"/>
    <mergeCell ref="D36:D38"/>
    <mergeCell ref="E36:E38"/>
    <mergeCell ref="F36:F38"/>
    <mergeCell ref="G36:G38"/>
    <mergeCell ref="A11:A38"/>
    <mergeCell ref="I7:J7"/>
    <mergeCell ref="L7:W7"/>
    <mergeCell ref="B8:B10"/>
    <mergeCell ref="C8:C10"/>
    <mergeCell ref="D8:D10"/>
    <mergeCell ref="E8:E10"/>
    <mergeCell ref="F8:F10"/>
    <mergeCell ref="L9:N9"/>
    <mergeCell ref="O9:Q9"/>
    <mergeCell ref="R9:T9"/>
    <mergeCell ref="U9:W9"/>
  </mergeCells>
  <pageMargins left="1.1811023622047245" right="0.23622047244094491" top="0.74803149606299213" bottom="0.74803149606299213" header="0.31496062992125984" footer="0.31496062992125984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48AEB-E401-4106-8E14-CB4D83B2DC87}">
  <dimension ref="A2:AC17"/>
  <sheetViews>
    <sheetView topLeftCell="D1" zoomScale="99" zoomScaleNormal="99" workbookViewId="0">
      <selection activeCell="AE16" sqref="AE16"/>
    </sheetView>
  </sheetViews>
  <sheetFormatPr baseColWidth="10" defaultColWidth="9.109375" defaultRowHeight="14.4" x14ac:dyDescent="0.3"/>
  <cols>
    <col min="1" max="1" width="13.44140625" customWidth="1"/>
    <col min="2" max="2" width="14" customWidth="1"/>
    <col min="3" max="3" width="15.109375" customWidth="1"/>
    <col min="4" max="4" width="13.44140625" customWidth="1"/>
    <col min="6" max="6" width="9.88671875" customWidth="1"/>
    <col min="7" max="7" width="13.6640625" customWidth="1"/>
    <col min="8" max="8" width="15.6640625" customWidth="1"/>
    <col min="9" max="9" width="3.5546875" customWidth="1"/>
    <col min="10" max="10" width="26.88671875" customWidth="1"/>
    <col min="11" max="11" width="13.6640625" customWidth="1"/>
    <col min="12" max="21" width="2.44140625" customWidth="1"/>
    <col min="22" max="22" width="2.88671875" customWidth="1"/>
    <col min="23" max="23" width="2.44140625" customWidth="1"/>
    <col min="24" max="24" width="10.44140625" customWidth="1"/>
    <col min="25" max="25" width="14.21875" customWidth="1"/>
    <col min="26" max="27" width="8.77734375" hidden="1" customWidth="1"/>
    <col min="28" max="28" width="8.6640625" hidden="1" customWidth="1"/>
    <col min="29" max="29" width="7.77734375" hidden="1" customWidth="1"/>
  </cols>
  <sheetData>
    <row r="2" spans="1:29" ht="15.6" x14ac:dyDescent="0.3">
      <c r="A2" s="213" t="s">
        <v>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5"/>
      <c r="Z2" s="131"/>
      <c r="AA2" s="131"/>
      <c r="AB2" s="131"/>
      <c r="AC2" s="131"/>
    </row>
    <row r="3" spans="1:29" ht="15.6" x14ac:dyDescent="0.3">
      <c r="A3" s="213" t="s">
        <v>47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5"/>
      <c r="Z3" s="131"/>
      <c r="AA3" s="131"/>
      <c r="AB3" s="131"/>
      <c r="AC3" s="131"/>
    </row>
    <row r="4" spans="1:29" ht="15.6" x14ac:dyDescent="0.3">
      <c r="A4" s="213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5"/>
      <c r="Z4" s="131"/>
      <c r="AA4" s="131"/>
      <c r="AB4" s="131"/>
      <c r="AC4" s="131"/>
    </row>
    <row r="5" spans="1:29" x14ac:dyDescent="0.3">
      <c r="A5" s="144" t="s">
        <v>395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6"/>
      <c r="Z5" s="130"/>
      <c r="AA5" s="130"/>
      <c r="AB5" s="130"/>
      <c r="AC5" s="130"/>
    </row>
    <row r="6" spans="1:29" ht="15.75" customHeight="1" x14ac:dyDescent="0.3">
      <c r="A6" s="141" t="s">
        <v>39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3"/>
      <c r="Z6" s="129"/>
      <c r="AA6" s="129"/>
      <c r="AB6" s="129"/>
      <c r="AC6" s="129"/>
    </row>
    <row r="7" spans="1:29" ht="15" customHeight="1" x14ac:dyDescent="0.3">
      <c r="A7" s="138" t="s">
        <v>396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40"/>
      <c r="Z7" s="128"/>
      <c r="AA7" s="128"/>
      <c r="AB7" s="128"/>
      <c r="AC7" s="128"/>
    </row>
    <row r="8" spans="1:29" x14ac:dyDescent="0.3">
      <c r="A8" s="1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154">
        <v>9</v>
      </c>
      <c r="J8" s="154"/>
      <c r="K8" s="1">
        <v>10</v>
      </c>
      <c r="L8" s="154">
        <v>11</v>
      </c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6">
        <v>12</v>
      </c>
      <c r="Y8" s="6">
        <v>13</v>
      </c>
      <c r="Z8" s="228">
        <v>14</v>
      </c>
      <c r="AA8" s="228"/>
      <c r="AB8" s="228"/>
      <c r="AC8" s="228"/>
    </row>
    <row r="9" spans="1:29" x14ac:dyDescent="0.3">
      <c r="A9" s="155" t="s">
        <v>1</v>
      </c>
      <c r="B9" s="155" t="s">
        <v>2</v>
      </c>
      <c r="C9" s="155" t="s">
        <v>3</v>
      </c>
      <c r="D9" s="155" t="s">
        <v>4</v>
      </c>
      <c r="E9" s="155" t="s">
        <v>5</v>
      </c>
      <c r="F9" s="155" t="s">
        <v>6</v>
      </c>
      <c r="G9" s="155" t="s">
        <v>7</v>
      </c>
      <c r="H9" s="155" t="s">
        <v>8</v>
      </c>
      <c r="I9" s="166" t="s">
        <v>9</v>
      </c>
      <c r="J9" s="155" t="s">
        <v>10</v>
      </c>
      <c r="K9" s="155" t="s">
        <v>11</v>
      </c>
      <c r="L9" s="155" t="s">
        <v>12</v>
      </c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 t="s">
        <v>13</v>
      </c>
      <c r="Y9" s="181" t="s">
        <v>40</v>
      </c>
      <c r="Z9" s="184" t="s">
        <v>15</v>
      </c>
      <c r="AA9" s="185"/>
      <c r="AB9" s="185"/>
      <c r="AC9" s="186"/>
    </row>
    <row r="10" spans="1:29" x14ac:dyDescent="0.3">
      <c r="A10" s="155"/>
      <c r="B10" s="155"/>
      <c r="C10" s="155"/>
      <c r="D10" s="155"/>
      <c r="E10" s="155"/>
      <c r="F10" s="155"/>
      <c r="G10" s="155"/>
      <c r="H10" s="155"/>
      <c r="I10" s="166"/>
      <c r="J10" s="155"/>
      <c r="K10" s="155"/>
      <c r="L10" s="156" t="s">
        <v>16</v>
      </c>
      <c r="M10" s="156"/>
      <c r="N10" s="156"/>
      <c r="O10" s="156" t="s">
        <v>17</v>
      </c>
      <c r="P10" s="156"/>
      <c r="Q10" s="156"/>
      <c r="R10" s="156" t="s">
        <v>18</v>
      </c>
      <c r="S10" s="156"/>
      <c r="T10" s="156"/>
      <c r="U10" s="156" t="s">
        <v>19</v>
      </c>
      <c r="V10" s="156"/>
      <c r="W10" s="156"/>
      <c r="X10" s="155"/>
      <c r="Y10" s="182"/>
      <c r="Z10" s="187" t="s">
        <v>16</v>
      </c>
      <c r="AA10" s="187" t="s">
        <v>17</v>
      </c>
      <c r="AB10" s="187" t="s">
        <v>18</v>
      </c>
      <c r="AC10" s="187" t="s">
        <v>19</v>
      </c>
    </row>
    <row r="11" spans="1:29" x14ac:dyDescent="0.3">
      <c r="A11" s="155"/>
      <c r="B11" s="155"/>
      <c r="C11" s="155"/>
      <c r="D11" s="155"/>
      <c r="E11" s="155"/>
      <c r="F11" s="155"/>
      <c r="G11" s="155"/>
      <c r="H11" s="155"/>
      <c r="I11" s="166"/>
      <c r="J11" s="155"/>
      <c r="K11" s="155"/>
      <c r="L11" s="2">
        <v>1</v>
      </c>
      <c r="M11" s="2">
        <v>2</v>
      </c>
      <c r="N11" s="2">
        <v>3</v>
      </c>
      <c r="O11" s="2">
        <v>4</v>
      </c>
      <c r="P11" s="2">
        <v>5</v>
      </c>
      <c r="Q11" s="2">
        <v>6</v>
      </c>
      <c r="R11" s="2">
        <v>7</v>
      </c>
      <c r="S11" s="2">
        <v>8</v>
      </c>
      <c r="T11" s="2">
        <v>9</v>
      </c>
      <c r="U11" s="2">
        <v>10</v>
      </c>
      <c r="V11" s="2">
        <v>11</v>
      </c>
      <c r="W11" s="2">
        <v>12</v>
      </c>
      <c r="X11" s="155"/>
      <c r="Y11" s="183"/>
      <c r="Z11" s="188"/>
      <c r="AA11" s="188"/>
      <c r="AB11" s="188"/>
      <c r="AC11" s="188"/>
    </row>
    <row r="12" spans="1:29" ht="27.75" customHeight="1" x14ac:dyDescent="0.3">
      <c r="A12" s="153" t="s">
        <v>41</v>
      </c>
      <c r="B12" s="153" t="s">
        <v>42</v>
      </c>
      <c r="C12" s="168" t="s">
        <v>242</v>
      </c>
      <c r="D12" s="224" t="s">
        <v>243</v>
      </c>
      <c r="E12" s="227">
        <v>0</v>
      </c>
      <c r="F12" s="227">
        <v>1</v>
      </c>
      <c r="G12" s="189" t="s">
        <v>244</v>
      </c>
      <c r="H12" s="217" t="s">
        <v>43</v>
      </c>
      <c r="I12" s="7">
        <v>1</v>
      </c>
      <c r="J12" s="8" t="s">
        <v>44</v>
      </c>
      <c r="K12" s="218" t="s">
        <v>389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160" t="s">
        <v>45</v>
      </c>
      <c r="Y12" s="221">
        <v>151453913.22999999</v>
      </c>
      <c r="Z12" s="216">
        <v>1</v>
      </c>
      <c r="AA12" s="216">
        <v>1</v>
      </c>
      <c r="AB12" s="216">
        <v>1</v>
      </c>
      <c r="AC12" s="216">
        <v>1</v>
      </c>
    </row>
    <row r="13" spans="1:29" ht="26.4" x14ac:dyDescent="0.3">
      <c r="A13" s="153"/>
      <c r="B13" s="153"/>
      <c r="C13" s="168"/>
      <c r="D13" s="225"/>
      <c r="E13" s="190"/>
      <c r="F13" s="190"/>
      <c r="G13" s="190"/>
      <c r="H13" s="217"/>
      <c r="I13" s="7">
        <v>2</v>
      </c>
      <c r="J13" s="8" t="s">
        <v>393</v>
      </c>
      <c r="K13" s="219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161"/>
      <c r="Y13" s="222"/>
      <c r="Z13" s="201"/>
      <c r="AA13" s="201"/>
      <c r="AB13" s="201"/>
      <c r="AC13" s="201"/>
    </row>
    <row r="14" spans="1:29" ht="24" customHeight="1" x14ac:dyDescent="0.3">
      <c r="A14" s="153"/>
      <c r="B14" s="153"/>
      <c r="C14" s="168"/>
      <c r="D14" s="225"/>
      <c r="E14" s="190"/>
      <c r="F14" s="190"/>
      <c r="G14" s="190"/>
      <c r="H14" s="217"/>
      <c r="I14" s="7">
        <v>3</v>
      </c>
      <c r="J14" s="10" t="s">
        <v>392</v>
      </c>
      <c r="K14" s="220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161"/>
      <c r="Y14" s="222"/>
      <c r="Z14" s="201"/>
      <c r="AA14" s="201"/>
      <c r="AB14" s="201"/>
      <c r="AC14" s="201"/>
    </row>
    <row r="15" spans="1:29" ht="27" customHeight="1" x14ac:dyDescent="0.3">
      <c r="A15" s="153"/>
      <c r="B15" s="153"/>
      <c r="C15" s="168"/>
      <c r="D15" s="225"/>
      <c r="E15" s="190"/>
      <c r="F15" s="190"/>
      <c r="G15" s="190"/>
      <c r="H15" s="217"/>
      <c r="I15" s="11">
        <v>4</v>
      </c>
      <c r="J15" s="12" t="s">
        <v>391</v>
      </c>
      <c r="K15" s="13" t="s">
        <v>46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161"/>
      <c r="Y15" s="222"/>
      <c r="Z15" s="201"/>
      <c r="AA15" s="201"/>
      <c r="AB15" s="201"/>
      <c r="AC15" s="201"/>
    </row>
    <row r="16" spans="1:29" ht="27" customHeight="1" x14ac:dyDescent="0.3">
      <c r="A16" s="153"/>
      <c r="B16" s="153"/>
      <c r="C16" s="168"/>
      <c r="D16" s="225"/>
      <c r="E16" s="190"/>
      <c r="F16" s="190"/>
      <c r="G16" s="190"/>
      <c r="H16" s="217"/>
      <c r="I16" s="11">
        <v>5</v>
      </c>
      <c r="J16" s="12" t="s">
        <v>390</v>
      </c>
      <c r="K16" s="1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161"/>
      <c r="Y16" s="222"/>
      <c r="Z16" s="201"/>
      <c r="AA16" s="201"/>
      <c r="AB16" s="201"/>
      <c r="AC16" s="201"/>
    </row>
    <row r="17" spans="1:29" ht="26.4" x14ac:dyDescent="0.3">
      <c r="A17" s="153"/>
      <c r="B17" s="153"/>
      <c r="C17" s="168"/>
      <c r="D17" s="226"/>
      <c r="E17" s="191"/>
      <c r="F17" s="191"/>
      <c r="G17" s="191"/>
      <c r="H17" s="217"/>
      <c r="I17" s="11">
        <v>6</v>
      </c>
      <c r="J17" s="12" t="s">
        <v>394</v>
      </c>
      <c r="K17" s="13"/>
      <c r="L17" s="9"/>
      <c r="M17" s="9"/>
      <c r="N17" s="9"/>
      <c r="O17" s="3"/>
      <c r="P17" s="44"/>
      <c r="Q17" s="44"/>
      <c r="R17" s="3"/>
      <c r="S17" s="44"/>
      <c r="T17" s="44"/>
      <c r="U17" s="3"/>
      <c r="V17" s="44"/>
      <c r="W17" s="44"/>
      <c r="X17" s="162"/>
      <c r="Y17" s="223"/>
      <c r="Z17" s="202"/>
      <c r="AA17" s="202"/>
      <c r="AB17" s="202"/>
      <c r="AC17" s="202"/>
    </row>
  </sheetData>
  <mergeCells count="47">
    <mergeCell ref="A2:Y2"/>
    <mergeCell ref="I8:J8"/>
    <mergeCell ref="L8:W8"/>
    <mergeCell ref="Z8:AC8"/>
    <mergeCell ref="A9:A11"/>
    <mergeCell ref="B9:B11"/>
    <mergeCell ref="C9:C11"/>
    <mergeCell ref="D9:D11"/>
    <mergeCell ref="E9:E11"/>
    <mergeCell ref="F9:F11"/>
    <mergeCell ref="G9:G11"/>
    <mergeCell ref="L9:W9"/>
    <mergeCell ref="F12:F17"/>
    <mergeCell ref="Y9:Y11"/>
    <mergeCell ref="Z9:AC9"/>
    <mergeCell ref="L10:N10"/>
    <mergeCell ref="O10:Q10"/>
    <mergeCell ref="R10:T10"/>
    <mergeCell ref="U10:W10"/>
    <mergeCell ref="Z10:Z11"/>
    <mergeCell ref="AA10:AA11"/>
    <mergeCell ref="AB10:AB11"/>
    <mergeCell ref="AC10:AC11"/>
    <mergeCell ref="H9:H11"/>
    <mergeCell ref="I9:I11"/>
    <mergeCell ref="J9:J11"/>
    <mergeCell ref="K9:K11"/>
    <mergeCell ref="X9:X11"/>
    <mergeCell ref="A12:A17"/>
    <mergeCell ref="B12:B17"/>
    <mergeCell ref="C12:C17"/>
    <mergeCell ref="D12:D17"/>
    <mergeCell ref="E12:E17"/>
    <mergeCell ref="AA12:AA17"/>
    <mergeCell ref="AB12:AB17"/>
    <mergeCell ref="AC12:AC17"/>
    <mergeCell ref="G12:G17"/>
    <mergeCell ref="H12:H17"/>
    <mergeCell ref="K12:K14"/>
    <mergeCell ref="X12:X17"/>
    <mergeCell ref="Y12:Y17"/>
    <mergeCell ref="Z12:Z17"/>
    <mergeCell ref="A7:Y7"/>
    <mergeCell ref="A6:Y6"/>
    <mergeCell ref="A5:Y5"/>
    <mergeCell ref="A4:Y4"/>
    <mergeCell ref="A3:Y3"/>
  </mergeCells>
  <pageMargins left="0.70866141732283472" right="0.70866141732283472" top="0.74803149606299213" bottom="0.74803149606299213" header="0.31496062992125984" footer="0.31496062992125984"/>
  <pageSetup paperSize="5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1A864-6E64-41AE-A2E2-9E5E356D8F71}">
  <dimension ref="A1:AC184"/>
  <sheetViews>
    <sheetView zoomScale="85" zoomScaleNormal="85" workbookViewId="0">
      <selection activeCell="J17" sqref="J17"/>
    </sheetView>
  </sheetViews>
  <sheetFormatPr baseColWidth="10" defaultColWidth="9.109375" defaultRowHeight="14.4" x14ac:dyDescent="0.3"/>
  <cols>
    <col min="1" max="1" width="16.88671875" customWidth="1"/>
    <col min="2" max="2" width="15.33203125" customWidth="1"/>
    <col min="3" max="3" width="17.5546875" customWidth="1"/>
    <col min="4" max="4" width="20.5546875" customWidth="1"/>
    <col min="5" max="5" width="12.5546875" customWidth="1"/>
    <col min="6" max="6" width="13.88671875" customWidth="1"/>
    <col min="7" max="7" width="16.6640625" customWidth="1"/>
    <col min="8" max="8" width="16.5546875" customWidth="1"/>
    <col min="9" max="9" width="3.6640625" customWidth="1"/>
    <col min="10" max="10" width="27" customWidth="1"/>
    <col min="11" max="11" width="14.88671875" customWidth="1"/>
    <col min="12" max="23" width="2.5546875" customWidth="1"/>
    <col min="24" max="25" width="14.109375" customWidth="1"/>
    <col min="26" max="29" width="9.109375" hidden="1" customWidth="1"/>
  </cols>
  <sheetData>
    <row r="1" spans="1:29" s="14" customFormat="1" x14ac:dyDescent="0.3"/>
    <row r="2" spans="1:29" s="14" customFormat="1" ht="15.6" x14ac:dyDescent="0.3">
      <c r="A2" s="238" t="s">
        <v>0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40"/>
      <c r="Z2" s="437"/>
      <c r="AA2" s="135"/>
      <c r="AB2" s="135"/>
      <c r="AC2" s="135"/>
    </row>
    <row r="3" spans="1:29" s="14" customFormat="1" ht="15.6" x14ac:dyDescent="0.3">
      <c r="A3" s="238" t="s">
        <v>47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40"/>
      <c r="Z3" s="437"/>
      <c r="AA3" s="135"/>
      <c r="AB3" s="135"/>
      <c r="AC3" s="135"/>
    </row>
    <row r="4" spans="1:29" s="14" customFormat="1" ht="15.6" x14ac:dyDescent="0.3">
      <c r="A4" s="238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40"/>
      <c r="Z4" s="437"/>
      <c r="AA4" s="135"/>
      <c r="AB4" s="135"/>
      <c r="AC4" s="135"/>
    </row>
    <row r="5" spans="1:29" s="14" customFormat="1" x14ac:dyDescent="0.3">
      <c r="A5" s="235" t="s">
        <v>424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7"/>
      <c r="Z5" s="438"/>
      <c r="AA5" s="134"/>
      <c r="AB5" s="134"/>
      <c r="AC5" s="134"/>
    </row>
    <row r="6" spans="1:29" s="14" customFormat="1" ht="15.6" customHeight="1" x14ac:dyDescent="0.3">
      <c r="A6" s="232" t="s">
        <v>48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4"/>
      <c r="Z6" s="439"/>
      <c r="AA6" s="133"/>
      <c r="AB6" s="133"/>
      <c r="AC6" s="133"/>
    </row>
    <row r="7" spans="1:29" s="14" customFormat="1" ht="14.4" customHeight="1" x14ac:dyDescent="0.3">
      <c r="A7" s="229" t="s">
        <v>49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1"/>
      <c r="Z7" s="440"/>
      <c r="AA7" s="132"/>
      <c r="AB7" s="132"/>
      <c r="AC7" s="132"/>
    </row>
    <row r="8" spans="1:29" s="14" customFormat="1" x14ac:dyDescent="0.3">
      <c r="A8" s="117">
        <v>1</v>
      </c>
      <c r="B8" s="117">
        <v>2</v>
      </c>
      <c r="C8" s="117">
        <v>3</v>
      </c>
      <c r="D8" s="117">
        <v>4</v>
      </c>
      <c r="E8" s="117">
        <v>5</v>
      </c>
      <c r="F8" s="117">
        <v>6</v>
      </c>
      <c r="G8" s="117">
        <v>7</v>
      </c>
      <c r="H8" s="117">
        <v>8</v>
      </c>
      <c r="I8" s="378">
        <v>9</v>
      </c>
      <c r="J8" s="378"/>
      <c r="K8" s="117">
        <v>10</v>
      </c>
      <c r="L8" s="378">
        <v>11</v>
      </c>
      <c r="M8" s="378"/>
      <c r="N8" s="378"/>
      <c r="O8" s="378"/>
      <c r="P8" s="378"/>
      <c r="Q8" s="378"/>
      <c r="R8" s="378"/>
      <c r="S8" s="378"/>
      <c r="T8" s="378"/>
      <c r="U8" s="378"/>
      <c r="V8" s="378"/>
      <c r="W8" s="378"/>
      <c r="X8" s="117">
        <v>12</v>
      </c>
      <c r="Y8" s="117">
        <v>13</v>
      </c>
      <c r="Z8" s="380">
        <v>14</v>
      </c>
      <c r="AA8" s="381"/>
      <c r="AB8" s="381"/>
      <c r="AC8" s="381"/>
    </row>
    <row r="9" spans="1:29" s="14" customFormat="1" x14ac:dyDescent="0.3">
      <c r="A9" s="375" t="s">
        <v>1</v>
      </c>
      <c r="B9" s="375" t="s">
        <v>2</v>
      </c>
      <c r="C9" s="375" t="s">
        <v>3</v>
      </c>
      <c r="D9" s="375" t="s">
        <v>4</v>
      </c>
      <c r="E9" s="375" t="s">
        <v>5</v>
      </c>
      <c r="F9" s="375" t="s">
        <v>6</v>
      </c>
      <c r="G9" s="375" t="s">
        <v>7</v>
      </c>
      <c r="H9" s="375" t="s">
        <v>8</v>
      </c>
      <c r="I9" s="379" t="s">
        <v>9</v>
      </c>
      <c r="J9" s="375" t="s">
        <v>10</v>
      </c>
      <c r="K9" s="375" t="s">
        <v>11</v>
      </c>
      <c r="L9" s="375" t="s">
        <v>12</v>
      </c>
      <c r="M9" s="375"/>
      <c r="N9" s="375"/>
      <c r="O9" s="375"/>
      <c r="P9" s="375"/>
      <c r="Q9" s="375"/>
      <c r="R9" s="375"/>
      <c r="S9" s="375"/>
      <c r="T9" s="375"/>
      <c r="U9" s="375"/>
      <c r="V9" s="375"/>
      <c r="W9" s="375"/>
      <c r="X9" s="375" t="s">
        <v>13</v>
      </c>
      <c r="Y9" s="375" t="s">
        <v>50</v>
      </c>
      <c r="Z9" s="382" t="s">
        <v>15</v>
      </c>
      <c r="AA9" s="382"/>
      <c r="AB9" s="382"/>
      <c r="AC9" s="383"/>
    </row>
    <row r="10" spans="1:29" s="14" customFormat="1" x14ac:dyDescent="0.3">
      <c r="A10" s="375"/>
      <c r="B10" s="375"/>
      <c r="C10" s="375"/>
      <c r="D10" s="375"/>
      <c r="E10" s="375"/>
      <c r="F10" s="375"/>
      <c r="G10" s="375"/>
      <c r="H10" s="375"/>
      <c r="I10" s="379"/>
      <c r="J10" s="375"/>
      <c r="K10" s="375"/>
      <c r="L10" s="374" t="s">
        <v>16</v>
      </c>
      <c r="M10" s="374"/>
      <c r="N10" s="374"/>
      <c r="O10" s="374" t="s">
        <v>17</v>
      </c>
      <c r="P10" s="374"/>
      <c r="Q10" s="374"/>
      <c r="R10" s="374" t="s">
        <v>18</v>
      </c>
      <c r="S10" s="374"/>
      <c r="T10" s="374"/>
      <c r="U10" s="374" t="s">
        <v>19</v>
      </c>
      <c r="V10" s="374"/>
      <c r="W10" s="374"/>
      <c r="X10" s="375"/>
      <c r="Y10" s="375"/>
      <c r="Z10" s="384" t="s">
        <v>16</v>
      </c>
      <c r="AA10" s="385" t="s">
        <v>17</v>
      </c>
      <c r="AB10" s="385" t="s">
        <v>18</v>
      </c>
      <c r="AC10" s="385" t="s">
        <v>19</v>
      </c>
    </row>
    <row r="11" spans="1:29" s="14" customFormat="1" x14ac:dyDescent="0.3">
      <c r="A11" s="375"/>
      <c r="B11" s="375"/>
      <c r="C11" s="375"/>
      <c r="D11" s="375"/>
      <c r="E11" s="375"/>
      <c r="F11" s="375"/>
      <c r="G11" s="375"/>
      <c r="H11" s="375"/>
      <c r="I11" s="379"/>
      <c r="J11" s="375"/>
      <c r="K11" s="375"/>
      <c r="L11" s="118">
        <v>1</v>
      </c>
      <c r="M11" s="118">
        <v>2</v>
      </c>
      <c r="N11" s="118">
        <v>3</v>
      </c>
      <c r="O11" s="118">
        <v>4</v>
      </c>
      <c r="P11" s="118">
        <v>5</v>
      </c>
      <c r="Q11" s="118">
        <v>6</v>
      </c>
      <c r="R11" s="118">
        <v>7</v>
      </c>
      <c r="S11" s="118">
        <v>8</v>
      </c>
      <c r="T11" s="118">
        <v>9</v>
      </c>
      <c r="U11" s="118">
        <v>10</v>
      </c>
      <c r="V11" s="118">
        <v>11</v>
      </c>
      <c r="W11" s="118">
        <v>12</v>
      </c>
      <c r="X11" s="375"/>
      <c r="Y11" s="375"/>
      <c r="Z11" s="384"/>
      <c r="AA11" s="385"/>
      <c r="AB11" s="385"/>
      <c r="AC11" s="385"/>
    </row>
    <row r="12" spans="1:29" s="14" customFormat="1" ht="42" customHeight="1" x14ac:dyDescent="0.3">
      <c r="A12" s="248" t="s">
        <v>51</v>
      </c>
      <c r="B12" s="248" t="s">
        <v>52</v>
      </c>
      <c r="C12" s="251" t="s">
        <v>403</v>
      </c>
      <c r="D12" s="251" t="s">
        <v>398</v>
      </c>
      <c r="E12" s="254">
        <v>0</v>
      </c>
      <c r="F12" s="254">
        <v>1</v>
      </c>
      <c r="G12" s="265" t="s">
        <v>397</v>
      </c>
      <c r="H12" s="260" t="s">
        <v>245</v>
      </c>
      <c r="I12" s="76">
        <v>1</v>
      </c>
      <c r="J12" s="114" t="s">
        <v>399</v>
      </c>
      <c r="K12" s="74" t="s">
        <v>114</v>
      </c>
      <c r="L12" s="76"/>
      <c r="M12" s="76"/>
      <c r="N12" s="76"/>
      <c r="O12" s="76"/>
      <c r="P12" s="76"/>
      <c r="Q12" s="15"/>
      <c r="R12" s="76"/>
      <c r="S12" s="76"/>
      <c r="T12" s="76"/>
      <c r="U12" s="76"/>
      <c r="V12" s="76"/>
      <c r="W12" s="76"/>
      <c r="X12" s="257" t="s">
        <v>45</v>
      </c>
      <c r="Y12" s="451">
        <v>5000000</v>
      </c>
      <c r="Z12" s="441"/>
      <c r="AA12" s="260"/>
      <c r="AB12" s="260"/>
      <c r="AC12" s="245">
        <v>1</v>
      </c>
    </row>
    <row r="13" spans="1:29" s="14" customFormat="1" ht="29.4" customHeight="1" x14ac:dyDescent="0.3">
      <c r="A13" s="249"/>
      <c r="B13" s="249"/>
      <c r="C13" s="252"/>
      <c r="D13" s="252"/>
      <c r="E13" s="255"/>
      <c r="F13" s="255"/>
      <c r="G13" s="266"/>
      <c r="H13" s="261"/>
      <c r="I13" s="76">
        <v>2</v>
      </c>
      <c r="J13" s="114" t="s">
        <v>400</v>
      </c>
      <c r="K13" s="74" t="s">
        <v>55</v>
      </c>
      <c r="L13" s="76"/>
      <c r="M13" s="76"/>
      <c r="N13" s="76"/>
      <c r="O13" s="76"/>
      <c r="P13" s="76"/>
      <c r="Q13" s="15"/>
      <c r="R13" s="15"/>
      <c r="S13" s="15"/>
      <c r="T13" s="15"/>
      <c r="U13" s="15"/>
      <c r="V13" s="15"/>
      <c r="W13" s="15"/>
      <c r="X13" s="258"/>
      <c r="Y13" s="394"/>
      <c r="Z13" s="442"/>
      <c r="AA13" s="261"/>
      <c r="AB13" s="261"/>
      <c r="AC13" s="246"/>
    </row>
    <row r="14" spans="1:29" s="14" customFormat="1" ht="28.2" customHeight="1" x14ac:dyDescent="0.3">
      <c r="A14" s="249"/>
      <c r="B14" s="249"/>
      <c r="C14" s="252"/>
      <c r="D14" s="252"/>
      <c r="E14" s="255"/>
      <c r="F14" s="255"/>
      <c r="G14" s="266"/>
      <c r="H14" s="261"/>
      <c r="I14" s="76">
        <v>3</v>
      </c>
      <c r="J14" s="114" t="s">
        <v>401</v>
      </c>
      <c r="K14" s="74" t="s">
        <v>159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15"/>
      <c r="X14" s="258"/>
      <c r="Y14" s="394"/>
      <c r="Z14" s="442"/>
      <c r="AA14" s="261"/>
      <c r="AB14" s="261"/>
      <c r="AC14" s="246"/>
    </row>
    <row r="15" spans="1:29" s="14" customFormat="1" ht="19.2" customHeight="1" x14ac:dyDescent="0.3">
      <c r="A15" s="249"/>
      <c r="B15" s="249"/>
      <c r="C15" s="253"/>
      <c r="D15" s="253"/>
      <c r="E15" s="256"/>
      <c r="F15" s="256"/>
      <c r="G15" s="267"/>
      <c r="H15" s="262"/>
      <c r="I15" s="76">
        <v>4</v>
      </c>
      <c r="J15" s="114" t="s">
        <v>402</v>
      </c>
      <c r="K15" s="74" t="s">
        <v>55</v>
      </c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15"/>
      <c r="X15" s="259"/>
      <c r="Y15" s="395"/>
      <c r="Z15" s="443"/>
      <c r="AA15" s="262"/>
      <c r="AB15" s="262"/>
      <c r="AC15" s="247"/>
    </row>
    <row r="16" spans="1:29" s="16" customFormat="1" ht="30" customHeight="1" x14ac:dyDescent="0.3">
      <c r="A16" s="249"/>
      <c r="B16" s="249"/>
      <c r="C16" s="270" t="s">
        <v>418</v>
      </c>
      <c r="D16" s="270" t="s">
        <v>433</v>
      </c>
      <c r="E16" s="271">
        <v>1</v>
      </c>
      <c r="F16" s="271">
        <v>1</v>
      </c>
      <c r="G16" s="251" t="s">
        <v>53</v>
      </c>
      <c r="H16" s="272" t="s">
        <v>245</v>
      </c>
      <c r="I16" s="119">
        <v>1</v>
      </c>
      <c r="J16" s="113" t="s">
        <v>54</v>
      </c>
      <c r="K16" s="263" t="s">
        <v>55</v>
      </c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273" t="s">
        <v>23</v>
      </c>
      <c r="Y16" s="273" t="s">
        <v>24</v>
      </c>
      <c r="Z16" s="268">
        <v>1</v>
      </c>
      <c r="AA16" s="245">
        <v>1</v>
      </c>
      <c r="AB16" s="245">
        <v>1</v>
      </c>
      <c r="AC16" s="245">
        <v>1</v>
      </c>
    </row>
    <row r="17" spans="1:29" s="16" customFormat="1" ht="44.4" customHeight="1" x14ac:dyDescent="0.3">
      <c r="A17" s="249"/>
      <c r="B17" s="249"/>
      <c r="C17" s="270"/>
      <c r="D17" s="270"/>
      <c r="E17" s="271"/>
      <c r="F17" s="271"/>
      <c r="G17" s="252"/>
      <c r="H17" s="272"/>
      <c r="I17" s="119">
        <v>2</v>
      </c>
      <c r="J17" s="113" t="s">
        <v>56</v>
      </c>
      <c r="K17" s="264"/>
      <c r="L17" s="46"/>
      <c r="M17" s="15"/>
      <c r="N17" s="18"/>
      <c r="O17" s="15"/>
      <c r="P17" s="19"/>
      <c r="Q17" s="18"/>
      <c r="R17" s="15"/>
      <c r="S17" s="18"/>
      <c r="T17" s="18"/>
      <c r="U17" s="15"/>
      <c r="V17" s="19"/>
      <c r="W17" s="19"/>
      <c r="X17" s="274"/>
      <c r="Y17" s="377"/>
      <c r="Z17" s="269"/>
      <c r="AA17" s="246"/>
      <c r="AB17" s="246"/>
      <c r="AC17" s="246"/>
    </row>
    <row r="18" spans="1:29" s="16" customFormat="1" ht="57" customHeight="1" x14ac:dyDescent="0.3">
      <c r="A18" s="249"/>
      <c r="B18" s="249"/>
      <c r="C18" s="270" t="s">
        <v>57</v>
      </c>
      <c r="D18" s="113" t="s">
        <v>58</v>
      </c>
      <c r="E18" s="121">
        <v>1</v>
      </c>
      <c r="F18" s="121">
        <v>1</v>
      </c>
      <c r="G18" s="270" t="s">
        <v>59</v>
      </c>
      <c r="H18" s="272" t="s">
        <v>60</v>
      </c>
      <c r="I18" s="119">
        <v>1</v>
      </c>
      <c r="J18" s="113" t="s">
        <v>61</v>
      </c>
      <c r="K18" s="55"/>
      <c r="L18" s="15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273" t="s">
        <v>23</v>
      </c>
      <c r="Y18" s="273" t="s">
        <v>24</v>
      </c>
      <c r="Z18" s="268">
        <v>1</v>
      </c>
      <c r="AA18" s="244">
        <v>1</v>
      </c>
      <c r="AB18" s="244">
        <v>1</v>
      </c>
      <c r="AC18" s="244">
        <v>1</v>
      </c>
    </row>
    <row r="19" spans="1:29" s="16" customFormat="1" x14ac:dyDescent="0.3">
      <c r="A19" s="249"/>
      <c r="B19" s="249"/>
      <c r="C19" s="270"/>
      <c r="D19" s="270" t="s">
        <v>62</v>
      </c>
      <c r="E19" s="271">
        <v>1</v>
      </c>
      <c r="F19" s="271">
        <v>1</v>
      </c>
      <c r="G19" s="270"/>
      <c r="H19" s="272"/>
      <c r="I19" s="119">
        <v>2</v>
      </c>
      <c r="J19" s="58" t="s">
        <v>63</v>
      </c>
      <c r="K19" s="5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274"/>
      <c r="Y19" s="274"/>
      <c r="Z19" s="269"/>
      <c r="AA19" s="244"/>
      <c r="AB19" s="244"/>
      <c r="AC19" s="244"/>
    </row>
    <row r="20" spans="1:29" s="16" customFormat="1" x14ac:dyDescent="0.3">
      <c r="A20" s="249"/>
      <c r="B20" s="249"/>
      <c r="C20" s="270"/>
      <c r="D20" s="270"/>
      <c r="E20" s="272"/>
      <c r="F20" s="271"/>
      <c r="G20" s="270"/>
      <c r="H20" s="272"/>
      <c r="I20" s="119">
        <v>3</v>
      </c>
      <c r="J20" s="58" t="s">
        <v>64</v>
      </c>
      <c r="K20" s="5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274"/>
      <c r="Y20" s="274"/>
      <c r="Z20" s="269"/>
      <c r="AA20" s="244"/>
      <c r="AB20" s="244"/>
      <c r="AC20" s="244"/>
    </row>
    <row r="21" spans="1:29" s="16" customFormat="1" ht="26.4" x14ac:dyDescent="0.3">
      <c r="A21" s="249"/>
      <c r="B21" s="249"/>
      <c r="C21" s="270"/>
      <c r="D21" s="270"/>
      <c r="E21" s="272"/>
      <c r="F21" s="271"/>
      <c r="G21" s="270"/>
      <c r="H21" s="272"/>
      <c r="I21" s="119">
        <v>4</v>
      </c>
      <c r="J21" s="113" t="s">
        <v>65</v>
      </c>
      <c r="K21" s="55"/>
      <c r="L21" s="15"/>
      <c r="M21" s="46"/>
      <c r="N21" s="18"/>
      <c r="O21" s="15"/>
      <c r="P21" s="19"/>
      <c r="Q21" s="18"/>
      <c r="R21" s="15"/>
      <c r="S21" s="18"/>
      <c r="T21" s="18"/>
      <c r="U21" s="15"/>
      <c r="V21" s="19"/>
      <c r="W21" s="46"/>
      <c r="X21" s="377"/>
      <c r="Y21" s="377"/>
      <c r="Z21" s="278"/>
      <c r="AA21" s="244"/>
      <c r="AB21" s="244"/>
      <c r="AC21" s="244"/>
    </row>
    <row r="22" spans="1:29" s="16" customFormat="1" ht="26.4" x14ac:dyDescent="0.3">
      <c r="A22" s="249"/>
      <c r="B22" s="249"/>
      <c r="C22" s="270" t="s">
        <v>67</v>
      </c>
      <c r="D22" s="270" t="s">
        <v>68</v>
      </c>
      <c r="E22" s="271">
        <v>0.88</v>
      </c>
      <c r="F22" s="271">
        <v>0.9</v>
      </c>
      <c r="G22" s="270" t="s">
        <v>409</v>
      </c>
      <c r="H22" s="272" t="s">
        <v>66</v>
      </c>
      <c r="I22" s="119">
        <v>1</v>
      </c>
      <c r="J22" s="113" t="s">
        <v>69</v>
      </c>
      <c r="K22" s="248" t="s">
        <v>269</v>
      </c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273" t="s">
        <v>23</v>
      </c>
      <c r="Y22" s="273" t="s">
        <v>24</v>
      </c>
      <c r="Z22" s="275">
        <v>0.9</v>
      </c>
      <c r="AA22" s="244">
        <v>0.9</v>
      </c>
      <c r="AB22" s="275">
        <v>0.9</v>
      </c>
      <c r="AC22" s="244">
        <v>0.9</v>
      </c>
    </row>
    <row r="23" spans="1:29" s="16" customFormat="1" ht="39.6" x14ac:dyDescent="0.3">
      <c r="A23" s="249"/>
      <c r="B23" s="249"/>
      <c r="C23" s="270"/>
      <c r="D23" s="270"/>
      <c r="E23" s="271"/>
      <c r="F23" s="271"/>
      <c r="G23" s="270"/>
      <c r="H23" s="272"/>
      <c r="I23" s="119">
        <v>2</v>
      </c>
      <c r="J23" s="113" t="s">
        <v>70</v>
      </c>
      <c r="K23" s="250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274"/>
      <c r="Y23" s="274"/>
      <c r="Z23" s="276"/>
      <c r="AA23" s="244"/>
      <c r="AB23" s="276"/>
      <c r="AC23" s="245"/>
    </row>
    <row r="24" spans="1:29" s="16" customFormat="1" ht="32.4" customHeight="1" x14ac:dyDescent="0.3">
      <c r="A24" s="249"/>
      <c r="B24" s="249"/>
      <c r="C24" s="251" t="s">
        <v>430</v>
      </c>
      <c r="D24" s="251" t="s">
        <v>431</v>
      </c>
      <c r="E24" s="254">
        <v>0</v>
      </c>
      <c r="F24" s="254">
        <v>1</v>
      </c>
      <c r="G24" s="251" t="s">
        <v>432</v>
      </c>
      <c r="H24" s="248" t="s">
        <v>419</v>
      </c>
      <c r="I24" s="119">
        <v>1</v>
      </c>
      <c r="J24" s="113" t="s">
        <v>421</v>
      </c>
      <c r="K24" s="248" t="s">
        <v>423</v>
      </c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376" t="s">
        <v>23</v>
      </c>
      <c r="Y24" s="376" t="s">
        <v>24</v>
      </c>
      <c r="Z24" s="268"/>
      <c r="AA24" s="244">
        <v>1</v>
      </c>
      <c r="AB24" s="245"/>
      <c r="AC24" s="245">
        <v>1</v>
      </c>
    </row>
    <row r="25" spans="1:29" s="16" customFormat="1" x14ac:dyDescent="0.3">
      <c r="A25" s="249"/>
      <c r="B25" s="249"/>
      <c r="C25" s="252"/>
      <c r="D25" s="252"/>
      <c r="E25" s="255"/>
      <c r="F25" s="255"/>
      <c r="G25" s="252"/>
      <c r="H25" s="249"/>
      <c r="I25" s="119">
        <v>2</v>
      </c>
      <c r="J25" s="113" t="s">
        <v>422</v>
      </c>
      <c r="K25" s="249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376"/>
      <c r="Y25" s="376"/>
      <c r="Z25" s="269"/>
      <c r="AA25" s="244"/>
      <c r="AB25" s="246"/>
      <c r="AC25" s="246"/>
    </row>
    <row r="26" spans="1:29" s="16" customFormat="1" ht="29.4" customHeight="1" x14ac:dyDescent="0.3">
      <c r="A26" s="249"/>
      <c r="B26" s="249"/>
      <c r="C26" s="252"/>
      <c r="D26" s="252"/>
      <c r="E26" s="255"/>
      <c r="F26" s="255"/>
      <c r="G26" s="252"/>
      <c r="H26" s="249"/>
      <c r="I26" s="119">
        <v>3</v>
      </c>
      <c r="J26" s="113" t="s">
        <v>420</v>
      </c>
      <c r="K26" s="249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376"/>
      <c r="Y26" s="376"/>
      <c r="Z26" s="269"/>
      <c r="AA26" s="244"/>
      <c r="AB26" s="246"/>
      <c r="AC26" s="246"/>
    </row>
    <row r="27" spans="1:29" s="16" customFormat="1" ht="27.6" customHeight="1" x14ac:dyDescent="0.3">
      <c r="A27" s="250"/>
      <c r="B27" s="250"/>
      <c r="C27" s="252"/>
      <c r="D27" s="253"/>
      <c r="E27" s="256"/>
      <c r="F27" s="256"/>
      <c r="G27" s="253"/>
      <c r="H27" s="250"/>
      <c r="I27" s="119">
        <v>4</v>
      </c>
      <c r="J27" s="113" t="s">
        <v>434</v>
      </c>
      <c r="K27" s="250"/>
      <c r="L27" s="55"/>
      <c r="M27" s="55"/>
      <c r="N27" s="55"/>
      <c r="O27" s="55"/>
      <c r="P27" s="55"/>
      <c r="Q27" s="84"/>
      <c r="R27" s="55"/>
      <c r="S27" s="55"/>
      <c r="T27" s="55"/>
      <c r="U27" s="55"/>
      <c r="V27" s="55"/>
      <c r="W27" s="84"/>
      <c r="X27" s="376"/>
      <c r="Y27" s="376"/>
      <c r="Z27" s="278"/>
      <c r="AA27" s="244"/>
      <c r="AB27" s="247"/>
      <c r="AC27" s="247"/>
    </row>
    <row r="28" spans="1:29" s="16" customFormat="1" ht="27" customHeight="1" x14ac:dyDescent="0.3">
      <c r="A28" s="272" t="s">
        <v>71</v>
      </c>
      <c r="B28" s="272" t="s">
        <v>72</v>
      </c>
      <c r="C28" s="319" t="s">
        <v>404</v>
      </c>
      <c r="D28" s="319" t="s">
        <v>377</v>
      </c>
      <c r="E28" s="254">
        <v>1</v>
      </c>
      <c r="F28" s="254">
        <v>1</v>
      </c>
      <c r="G28" s="319" t="s">
        <v>408</v>
      </c>
      <c r="H28" s="327" t="s">
        <v>73</v>
      </c>
      <c r="I28" s="105">
        <v>1</v>
      </c>
      <c r="J28" s="123" t="s">
        <v>74</v>
      </c>
      <c r="K28" s="281" t="s">
        <v>55</v>
      </c>
      <c r="L28" s="127"/>
      <c r="M28" s="21"/>
      <c r="N28" s="21"/>
      <c r="O28" s="21"/>
      <c r="P28" s="21"/>
      <c r="Q28" s="20"/>
      <c r="R28" s="21"/>
      <c r="S28" s="21"/>
      <c r="T28" s="21"/>
      <c r="U28" s="21"/>
      <c r="V28" s="21"/>
      <c r="W28" s="21"/>
      <c r="X28" s="281" t="s">
        <v>23</v>
      </c>
      <c r="Y28" s="452" t="s">
        <v>24</v>
      </c>
      <c r="Z28" s="268">
        <v>0.25</v>
      </c>
      <c r="AA28" s="303">
        <v>0.25</v>
      </c>
      <c r="AB28" s="303">
        <v>0.25</v>
      </c>
      <c r="AC28" s="303">
        <v>0.25</v>
      </c>
    </row>
    <row r="29" spans="1:29" s="16" customFormat="1" ht="27" customHeight="1" x14ac:dyDescent="0.3">
      <c r="A29" s="272"/>
      <c r="B29" s="272"/>
      <c r="C29" s="319"/>
      <c r="D29" s="319"/>
      <c r="E29" s="255"/>
      <c r="F29" s="255"/>
      <c r="G29" s="319"/>
      <c r="H29" s="327"/>
      <c r="I29" s="105">
        <v>2</v>
      </c>
      <c r="J29" s="123" t="s">
        <v>378</v>
      </c>
      <c r="K29" s="282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282"/>
      <c r="Y29" s="453"/>
      <c r="Z29" s="269"/>
      <c r="AA29" s="304"/>
      <c r="AB29" s="304"/>
      <c r="AC29" s="304"/>
    </row>
    <row r="30" spans="1:29" s="16" customFormat="1" ht="28.5" customHeight="1" x14ac:dyDescent="0.3">
      <c r="A30" s="272"/>
      <c r="B30" s="272"/>
      <c r="C30" s="319"/>
      <c r="D30" s="319"/>
      <c r="E30" s="255"/>
      <c r="F30" s="255"/>
      <c r="G30" s="319"/>
      <c r="H30" s="327"/>
      <c r="I30" s="105">
        <v>3</v>
      </c>
      <c r="J30" s="13" t="s">
        <v>379</v>
      </c>
      <c r="K30" s="282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282"/>
      <c r="Y30" s="453"/>
      <c r="Z30" s="269"/>
      <c r="AA30" s="304"/>
      <c r="AB30" s="304"/>
      <c r="AC30" s="304"/>
    </row>
    <row r="31" spans="1:29" s="16" customFormat="1" ht="45" customHeight="1" x14ac:dyDescent="0.3">
      <c r="A31" s="272"/>
      <c r="B31" s="272"/>
      <c r="C31" s="319"/>
      <c r="D31" s="319"/>
      <c r="E31" s="255"/>
      <c r="F31" s="255"/>
      <c r="G31" s="319"/>
      <c r="H31" s="327"/>
      <c r="I31" s="105">
        <v>4</v>
      </c>
      <c r="J31" s="13" t="s">
        <v>380</v>
      </c>
      <c r="K31" s="283"/>
      <c r="L31" s="127"/>
      <c r="M31" s="21"/>
      <c r="N31" s="21"/>
      <c r="O31" s="127"/>
      <c r="P31" s="20"/>
      <c r="Q31" s="20"/>
      <c r="R31" s="127"/>
      <c r="S31" s="20"/>
      <c r="T31" s="20"/>
      <c r="U31" s="127"/>
      <c r="V31" s="20"/>
      <c r="W31" s="20"/>
      <c r="X31" s="282"/>
      <c r="Y31" s="453"/>
      <c r="Z31" s="278"/>
      <c r="AA31" s="305"/>
      <c r="AB31" s="305"/>
      <c r="AC31" s="305"/>
    </row>
    <row r="32" spans="1:29" s="16" customFormat="1" ht="73.2" customHeight="1" x14ac:dyDescent="0.3">
      <c r="A32" s="316" t="s">
        <v>75</v>
      </c>
      <c r="B32" s="316" t="s">
        <v>76</v>
      </c>
      <c r="C32" s="290" t="s">
        <v>338</v>
      </c>
      <c r="D32" s="104" t="s">
        <v>339</v>
      </c>
      <c r="E32" s="65">
        <v>76</v>
      </c>
      <c r="F32" s="66">
        <v>84</v>
      </c>
      <c r="G32" s="104" t="s">
        <v>406</v>
      </c>
      <c r="H32" s="281" t="s">
        <v>73</v>
      </c>
      <c r="I32" s="105">
        <v>1</v>
      </c>
      <c r="J32" s="13" t="s">
        <v>340</v>
      </c>
      <c r="K32" s="281" t="s">
        <v>55</v>
      </c>
      <c r="L32" s="127"/>
      <c r="M32" s="127"/>
      <c r="N32" s="127"/>
      <c r="O32" s="20"/>
      <c r="P32" s="20"/>
      <c r="Q32" s="20"/>
      <c r="R32" s="20"/>
      <c r="S32" s="20"/>
      <c r="T32" s="20"/>
      <c r="U32" s="20"/>
      <c r="V32" s="20"/>
      <c r="W32" s="20"/>
      <c r="X32" s="284" t="s">
        <v>23</v>
      </c>
      <c r="Y32" s="454" t="s">
        <v>24</v>
      </c>
      <c r="Z32" s="429">
        <v>0.5</v>
      </c>
      <c r="AA32" s="307"/>
      <c r="AB32" s="307"/>
      <c r="AC32" s="307">
        <v>0.5</v>
      </c>
    </row>
    <row r="33" spans="1:29" s="16" customFormat="1" ht="73.8" customHeight="1" x14ac:dyDescent="0.3">
      <c r="A33" s="316"/>
      <c r="B33" s="316"/>
      <c r="C33" s="291"/>
      <c r="D33" s="104" t="s">
        <v>341</v>
      </c>
      <c r="E33" s="65">
        <v>76</v>
      </c>
      <c r="F33" s="66">
        <v>84</v>
      </c>
      <c r="G33" s="104" t="s">
        <v>407</v>
      </c>
      <c r="H33" s="283"/>
      <c r="I33" s="105">
        <v>2</v>
      </c>
      <c r="J33" s="13" t="s">
        <v>342</v>
      </c>
      <c r="K33" s="283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127"/>
      <c r="X33" s="284"/>
      <c r="Y33" s="454"/>
      <c r="Z33" s="431"/>
      <c r="AA33" s="307"/>
      <c r="AB33" s="307"/>
      <c r="AC33" s="307"/>
    </row>
    <row r="34" spans="1:29" s="16" customFormat="1" ht="27" customHeight="1" x14ac:dyDescent="0.3">
      <c r="A34" s="316"/>
      <c r="B34" s="316"/>
      <c r="C34" s="314" t="s">
        <v>77</v>
      </c>
      <c r="D34" s="314" t="s">
        <v>343</v>
      </c>
      <c r="E34" s="332">
        <v>1</v>
      </c>
      <c r="F34" s="329">
        <v>0.8</v>
      </c>
      <c r="G34" s="314" t="s">
        <v>344</v>
      </c>
      <c r="H34" s="316" t="s">
        <v>410</v>
      </c>
      <c r="I34" s="102">
        <v>1</v>
      </c>
      <c r="J34" s="103" t="s">
        <v>345</v>
      </c>
      <c r="K34" s="257" t="s">
        <v>55</v>
      </c>
      <c r="L34" s="22"/>
      <c r="M34" s="23"/>
      <c r="N34" s="23"/>
      <c r="O34" s="23"/>
      <c r="P34" s="23"/>
      <c r="Q34" s="23"/>
      <c r="R34" s="23"/>
      <c r="S34" s="23"/>
      <c r="T34" s="23"/>
      <c r="U34" s="24"/>
      <c r="V34" s="24"/>
      <c r="W34" s="25"/>
      <c r="X34" s="257" t="s">
        <v>45</v>
      </c>
      <c r="Y34" s="452">
        <v>10000000</v>
      </c>
      <c r="Z34" s="430">
        <v>0.2</v>
      </c>
      <c r="AA34" s="429">
        <v>0.2</v>
      </c>
      <c r="AB34" s="429">
        <v>0.2</v>
      </c>
      <c r="AC34" s="429">
        <v>0.2</v>
      </c>
    </row>
    <row r="35" spans="1:29" s="16" customFormat="1" ht="27" customHeight="1" x14ac:dyDescent="0.3">
      <c r="A35" s="316"/>
      <c r="B35" s="316"/>
      <c r="C35" s="314"/>
      <c r="D35" s="314"/>
      <c r="E35" s="332"/>
      <c r="F35" s="330"/>
      <c r="G35" s="314"/>
      <c r="H35" s="316"/>
      <c r="I35" s="102">
        <v>2</v>
      </c>
      <c r="J35" s="103" t="s">
        <v>78</v>
      </c>
      <c r="K35" s="258"/>
      <c r="L35" s="25"/>
      <c r="M35" s="22"/>
      <c r="N35" s="23"/>
      <c r="O35" s="23"/>
      <c r="P35" s="23"/>
      <c r="Q35" s="23"/>
      <c r="R35" s="23"/>
      <c r="S35" s="23"/>
      <c r="T35" s="23"/>
      <c r="U35" s="23"/>
      <c r="V35" s="25"/>
      <c r="W35" s="24"/>
      <c r="X35" s="258"/>
      <c r="Y35" s="453"/>
      <c r="Z35" s="430"/>
      <c r="AA35" s="430"/>
      <c r="AB35" s="430"/>
      <c r="AC35" s="430"/>
    </row>
    <row r="36" spans="1:29" s="16" customFormat="1" ht="27" customHeight="1" x14ac:dyDescent="0.3">
      <c r="A36" s="316"/>
      <c r="B36" s="316"/>
      <c r="C36" s="314"/>
      <c r="D36" s="314"/>
      <c r="E36" s="332"/>
      <c r="F36" s="330"/>
      <c r="G36" s="314"/>
      <c r="H36" s="316"/>
      <c r="I36" s="102">
        <v>3</v>
      </c>
      <c r="J36" s="103" t="s">
        <v>346</v>
      </c>
      <c r="K36" s="258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58"/>
      <c r="Y36" s="453"/>
      <c r="Z36" s="430"/>
      <c r="AA36" s="430"/>
      <c r="AB36" s="430"/>
      <c r="AC36" s="430"/>
    </row>
    <row r="37" spans="1:29" s="16" customFormat="1" ht="27" customHeight="1" x14ac:dyDescent="0.3">
      <c r="A37" s="316"/>
      <c r="B37" s="316"/>
      <c r="C37" s="314"/>
      <c r="D37" s="314"/>
      <c r="E37" s="332"/>
      <c r="F37" s="331"/>
      <c r="G37" s="314"/>
      <c r="H37" s="316"/>
      <c r="I37" s="102">
        <v>4</v>
      </c>
      <c r="J37" s="103" t="s">
        <v>79</v>
      </c>
      <c r="K37" s="259"/>
      <c r="L37" s="26"/>
      <c r="M37" s="26"/>
      <c r="N37" s="27"/>
      <c r="O37" s="26"/>
      <c r="P37" s="26"/>
      <c r="Q37" s="27"/>
      <c r="R37" s="26"/>
      <c r="S37" s="26"/>
      <c r="T37" s="27"/>
      <c r="U37" s="26"/>
      <c r="V37" s="25"/>
      <c r="W37" s="27"/>
      <c r="X37" s="259"/>
      <c r="Y37" s="455"/>
      <c r="Z37" s="430"/>
      <c r="AA37" s="430"/>
      <c r="AB37" s="430"/>
      <c r="AC37" s="430"/>
    </row>
    <row r="38" spans="1:29" s="16" customFormat="1" ht="27" customHeight="1" x14ac:dyDescent="0.3">
      <c r="A38" s="316"/>
      <c r="B38" s="316"/>
      <c r="C38" s="314" t="s">
        <v>80</v>
      </c>
      <c r="D38" s="314" t="s">
        <v>81</v>
      </c>
      <c r="E38" s="315">
        <v>1</v>
      </c>
      <c r="F38" s="315">
        <v>1</v>
      </c>
      <c r="G38" s="314" t="s">
        <v>82</v>
      </c>
      <c r="H38" s="316" t="s">
        <v>410</v>
      </c>
      <c r="I38" s="102">
        <v>1</v>
      </c>
      <c r="J38" s="103" t="s">
        <v>83</v>
      </c>
      <c r="K38" s="7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57" t="s">
        <v>23</v>
      </c>
      <c r="Y38" s="273" t="s">
        <v>24</v>
      </c>
      <c r="Z38" s="429">
        <v>1</v>
      </c>
      <c r="AA38" s="303">
        <v>1</v>
      </c>
      <c r="AB38" s="303">
        <v>1</v>
      </c>
      <c r="AC38" s="303">
        <v>1</v>
      </c>
    </row>
    <row r="39" spans="1:29" s="16" customFormat="1" ht="27" customHeight="1" x14ac:dyDescent="0.3">
      <c r="A39" s="316"/>
      <c r="B39" s="316"/>
      <c r="C39" s="314"/>
      <c r="D39" s="314"/>
      <c r="E39" s="315"/>
      <c r="F39" s="315"/>
      <c r="G39" s="314"/>
      <c r="H39" s="316"/>
      <c r="I39" s="102">
        <v>2</v>
      </c>
      <c r="J39" s="103" t="s">
        <v>84</v>
      </c>
      <c r="K39" s="7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58"/>
      <c r="Y39" s="274"/>
      <c r="Z39" s="430"/>
      <c r="AA39" s="304"/>
      <c r="AB39" s="304"/>
      <c r="AC39" s="304"/>
    </row>
    <row r="40" spans="1:29" s="16" customFormat="1" ht="27" customHeight="1" x14ac:dyDescent="0.3">
      <c r="A40" s="316"/>
      <c r="B40" s="316"/>
      <c r="C40" s="314"/>
      <c r="D40" s="314"/>
      <c r="E40" s="315"/>
      <c r="F40" s="315"/>
      <c r="G40" s="314"/>
      <c r="H40" s="316"/>
      <c r="I40" s="102">
        <v>3</v>
      </c>
      <c r="J40" s="103" t="s">
        <v>85</v>
      </c>
      <c r="K40" s="7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58"/>
      <c r="Y40" s="274"/>
      <c r="Z40" s="430"/>
      <c r="AA40" s="304"/>
      <c r="AB40" s="304"/>
      <c r="AC40" s="304"/>
    </row>
    <row r="41" spans="1:29" s="16" customFormat="1" ht="27" customHeight="1" x14ac:dyDescent="0.3">
      <c r="A41" s="316"/>
      <c r="B41" s="316"/>
      <c r="C41" s="314"/>
      <c r="D41" s="314"/>
      <c r="E41" s="315"/>
      <c r="F41" s="315"/>
      <c r="G41" s="314"/>
      <c r="H41" s="316"/>
      <c r="I41" s="102">
        <v>4</v>
      </c>
      <c r="J41" s="103" t="s">
        <v>86</v>
      </c>
      <c r="K41" s="40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58"/>
      <c r="Y41" s="274"/>
      <c r="Z41" s="430"/>
      <c r="AA41" s="304"/>
      <c r="AB41" s="304"/>
      <c r="AC41" s="304"/>
    </row>
    <row r="42" spans="1:29" s="16" customFormat="1" ht="27" customHeight="1" x14ac:dyDescent="0.3">
      <c r="A42" s="316"/>
      <c r="B42" s="316"/>
      <c r="C42" s="314"/>
      <c r="D42" s="314"/>
      <c r="E42" s="315"/>
      <c r="F42" s="315"/>
      <c r="G42" s="314"/>
      <c r="H42" s="316"/>
      <c r="I42" s="102">
        <v>5</v>
      </c>
      <c r="J42" s="103" t="s">
        <v>87</v>
      </c>
      <c r="K42" s="7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58"/>
      <c r="Y42" s="274"/>
      <c r="Z42" s="430"/>
      <c r="AA42" s="304"/>
      <c r="AB42" s="304"/>
      <c r="AC42" s="304"/>
    </row>
    <row r="43" spans="1:29" s="16" customFormat="1" ht="21" customHeight="1" x14ac:dyDescent="0.3">
      <c r="A43" s="316"/>
      <c r="B43" s="316"/>
      <c r="C43" s="314"/>
      <c r="D43" s="314"/>
      <c r="E43" s="315"/>
      <c r="F43" s="315"/>
      <c r="G43" s="314"/>
      <c r="H43" s="316"/>
      <c r="I43" s="102">
        <v>6</v>
      </c>
      <c r="J43" s="103" t="s">
        <v>88</v>
      </c>
      <c r="K43" s="7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59"/>
      <c r="Y43" s="377"/>
      <c r="Z43" s="431"/>
      <c r="AA43" s="305"/>
      <c r="AB43" s="305"/>
      <c r="AC43" s="305"/>
    </row>
    <row r="44" spans="1:29" s="16" customFormat="1" ht="72" customHeight="1" x14ac:dyDescent="0.3">
      <c r="A44" s="316"/>
      <c r="B44" s="316"/>
      <c r="C44" s="96" t="s">
        <v>89</v>
      </c>
      <c r="D44" s="103" t="s">
        <v>347</v>
      </c>
      <c r="E44" s="108">
        <v>1</v>
      </c>
      <c r="F44" s="111">
        <v>1</v>
      </c>
      <c r="G44" s="103" t="s">
        <v>348</v>
      </c>
      <c r="H44" s="102" t="s">
        <v>410</v>
      </c>
      <c r="I44" s="102">
        <v>1</v>
      </c>
      <c r="J44" s="25" t="s">
        <v>349</v>
      </c>
      <c r="K44" s="7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99" t="s">
        <v>23</v>
      </c>
      <c r="Y44" s="107" t="s">
        <v>24</v>
      </c>
      <c r="Z44" s="67">
        <v>1</v>
      </c>
      <c r="AA44" s="68">
        <v>1</v>
      </c>
      <c r="AB44" s="68">
        <v>1</v>
      </c>
      <c r="AC44" s="68">
        <v>1</v>
      </c>
    </row>
    <row r="45" spans="1:29" s="16" customFormat="1" ht="27" customHeight="1" x14ac:dyDescent="0.3">
      <c r="A45" s="316"/>
      <c r="B45" s="316"/>
      <c r="C45" s="296" t="s">
        <v>350</v>
      </c>
      <c r="D45" s="296" t="s">
        <v>351</v>
      </c>
      <c r="E45" s="329">
        <v>1</v>
      </c>
      <c r="F45" s="388">
        <v>1</v>
      </c>
      <c r="G45" s="296" t="s">
        <v>352</v>
      </c>
      <c r="H45" s="308" t="s">
        <v>410</v>
      </c>
      <c r="I45" s="102">
        <v>1</v>
      </c>
      <c r="J45" s="25" t="s">
        <v>405</v>
      </c>
      <c r="K45" s="435"/>
      <c r="L45" s="27"/>
      <c r="M45" s="27"/>
      <c r="N45" s="27"/>
      <c r="O45" s="26"/>
      <c r="P45" s="26"/>
      <c r="Q45" s="26"/>
      <c r="R45" s="26"/>
      <c r="S45" s="26"/>
      <c r="T45" s="26"/>
      <c r="U45" s="26"/>
      <c r="V45" s="26"/>
      <c r="W45" s="26"/>
      <c r="X45" s="257" t="s">
        <v>23</v>
      </c>
      <c r="Y45" s="273" t="s">
        <v>24</v>
      </c>
      <c r="Z45" s="429">
        <v>0.5</v>
      </c>
      <c r="AA45" s="303">
        <v>0.5</v>
      </c>
      <c r="AB45" s="303"/>
      <c r="AC45" s="303"/>
    </row>
    <row r="46" spans="1:29" s="16" customFormat="1" ht="40.799999999999997" customHeight="1" x14ac:dyDescent="0.3">
      <c r="A46" s="316"/>
      <c r="B46" s="316"/>
      <c r="C46" s="338"/>
      <c r="D46" s="338"/>
      <c r="E46" s="331"/>
      <c r="F46" s="390"/>
      <c r="G46" s="338"/>
      <c r="H46" s="310"/>
      <c r="I46" s="102">
        <v>2</v>
      </c>
      <c r="J46" s="103" t="s">
        <v>381</v>
      </c>
      <c r="K46" s="436"/>
      <c r="L46" s="26"/>
      <c r="M46" s="26"/>
      <c r="N46" s="26"/>
      <c r="O46" s="27"/>
      <c r="P46" s="27"/>
      <c r="Q46" s="27"/>
      <c r="R46" s="26"/>
      <c r="S46" s="26"/>
      <c r="T46" s="26"/>
      <c r="U46" s="26"/>
      <c r="V46" s="26"/>
      <c r="W46" s="26"/>
      <c r="X46" s="259"/>
      <c r="Y46" s="377"/>
      <c r="Z46" s="431"/>
      <c r="AA46" s="305"/>
      <c r="AB46" s="305"/>
      <c r="AC46" s="305"/>
    </row>
    <row r="47" spans="1:29" s="16" customFormat="1" ht="30.6" customHeight="1" x14ac:dyDescent="0.3">
      <c r="A47" s="316"/>
      <c r="B47" s="316"/>
      <c r="C47" s="296" t="s">
        <v>353</v>
      </c>
      <c r="D47" s="296" t="s">
        <v>354</v>
      </c>
      <c r="E47" s="329">
        <v>1</v>
      </c>
      <c r="F47" s="329">
        <v>1</v>
      </c>
      <c r="G47" s="296" t="s">
        <v>355</v>
      </c>
      <c r="H47" s="308" t="s">
        <v>410</v>
      </c>
      <c r="I47" s="102">
        <v>1</v>
      </c>
      <c r="J47" s="13" t="s">
        <v>356</v>
      </c>
      <c r="K47" s="288" t="s">
        <v>55</v>
      </c>
      <c r="L47" s="26"/>
      <c r="M47" s="26"/>
      <c r="N47" s="27"/>
      <c r="O47" s="26"/>
      <c r="P47" s="26"/>
      <c r="Q47" s="27"/>
      <c r="R47" s="26"/>
      <c r="S47" s="26"/>
      <c r="T47" s="27"/>
      <c r="U47" s="26"/>
      <c r="V47" s="26"/>
      <c r="W47" s="27"/>
      <c r="X47" s="257" t="s">
        <v>23</v>
      </c>
      <c r="Y47" s="273" t="s">
        <v>24</v>
      </c>
      <c r="Z47" s="429">
        <v>0.25</v>
      </c>
      <c r="AA47" s="303">
        <v>0.25</v>
      </c>
      <c r="AB47" s="303">
        <v>0.25</v>
      </c>
      <c r="AC47" s="303">
        <v>0.25</v>
      </c>
    </row>
    <row r="48" spans="1:29" s="16" customFormat="1" ht="52.8" customHeight="1" x14ac:dyDescent="0.3">
      <c r="A48" s="316"/>
      <c r="B48" s="316"/>
      <c r="C48" s="338"/>
      <c r="D48" s="338"/>
      <c r="E48" s="331"/>
      <c r="F48" s="331"/>
      <c r="G48" s="338"/>
      <c r="H48" s="310"/>
      <c r="I48" s="102">
        <v>2</v>
      </c>
      <c r="J48" s="13" t="s">
        <v>357</v>
      </c>
      <c r="K48" s="295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59"/>
      <c r="Y48" s="377"/>
      <c r="Z48" s="431"/>
      <c r="AA48" s="305"/>
      <c r="AB48" s="305"/>
      <c r="AC48" s="305"/>
    </row>
    <row r="49" spans="1:29" s="16" customFormat="1" ht="43.8" customHeight="1" x14ac:dyDescent="0.3">
      <c r="A49" s="316"/>
      <c r="B49" s="316" t="s">
        <v>90</v>
      </c>
      <c r="C49" s="314" t="s">
        <v>358</v>
      </c>
      <c r="D49" s="319" t="s">
        <v>359</v>
      </c>
      <c r="E49" s="327">
        <v>3</v>
      </c>
      <c r="F49" s="327">
        <v>3</v>
      </c>
      <c r="G49" s="319" t="s">
        <v>360</v>
      </c>
      <c r="H49" s="316" t="s">
        <v>410</v>
      </c>
      <c r="I49" s="102">
        <v>4</v>
      </c>
      <c r="J49" s="103" t="s">
        <v>361</v>
      </c>
      <c r="K49" s="20"/>
      <c r="L49" s="27"/>
      <c r="M49" s="27"/>
      <c r="N49" s="27"/>
      <c r="O49" s="26"/>
      <c r="P49" s="26"/>
      <c r="Q49" s="26"/>
      <c r="R49" s="26"/>
      <c r="S49" s="26"/>
      <c r="T49" s="26"/>
      <c r="U49" s="28"/>
      <c r="V49" s="28"/>
      <c r="W49" s="28"/>
      <c r="X49" s="257" t="s">
        <v>23</v>
      </c>
      <c r="Y49" s="273" t="s">
        <v>24</v>
      </c>
      <c r="Z49" s="268">
        <v>0.25</v>
      </c>
      <c r="AA49" s="245">
        <v>0.25</v>
      </c>
      <c r="AB49" s="245">
        <v>0.25</v>
      </c>
      <c r="AC49" s="245">
        <v>0.25</v>
      </c>
    </row>
    <row r="50" spans="1:29" s="16" customFormat="1" ht="46.2" customHeight="1" x14ac:dyDescent="0.3">
      <c r="A50" s="316"/>
      <c r="B50" s="316"/>
      <c r="C50" s="314"/>
      <c r="D50" s="319"/>
      <c r="E50" s="327"/>
      <c r="F50" s="327"/>
      <c r="G50" s="314"/>
      <c r="H50" s="316"/>
      <c r="I50" s="102">
        <v>5</v>
      </c>
      <c r="J50" s="103" t="s">
        <v>362</v>
      </c>
      <c r="K50" s="26"/>
      <c r="L50" s="26"/>
      <c r="M50" s="26"/>
      <c r="N50" s="26"/>
      <c r="O50" s="27"/>
      <c r="P50" s="27"/>
      <c r="Q50" s="27"/>
      <c r="R50" s="27"/>
      <c r="S50" s="27"/>
      <c r="T50" s="27"/>
      <c r="U50" s="27"/>
      <c r="V50" s="27"/>
      <c r="W50" s="27"/>
      <c r="X50" s="258"/>
      <c r="Y50" s="274"/>
      <c r="Z50" s="269"/>
      <c r="AA50" s="246"/>
      <c r="AB50" s="246"/>
      <c r="AC50" s="246"/>
    </row>
    <row r="51" spans="1:29" s="16" customFormat="1" ht="55.8" customHeight="1" x14ac:dyDescent="0.3">
      <c r="A51" s="316"/>
      <c r="B51" s="316"/>
      <c r="C51" s="314"/>
      <c r="D51" s="319"/>
      <c r="E51" s="327"/>
      <c r="F51" s="327"/>
      <c r="G51" s="314"/>
      <c r="H51" s="316"/>
      <c r="I51" s="102">
        <v>6</v>
      </c>
      <c r="J51" s="103" t="s">
        <v>363</v>
      </c>
      <c r="K51" s="20"/>
      <c r="L51" s="26"/>
      <c r="M51" s="26"/>
      <c r="N51" s="26"/>
      <c r="O51" s="26"/>
      <c r="P51" s="26"/>
      <c r="Q51" s="27"/>
      <c r="R51" s="26"/>
      <c r="S51" s="26"/>
      <c r="T51" s="28"/>
      <c r="U51" s="26"/>
      <c r="V51" s="26"/>
      <c r="W51" s="27"/>
      <c r="X51" s="258"/>
      <c r="Y51" s="274"/>
      <c r="Z51" s="269"/>
      <c r="AA51" s="246"/>
      <c r="AB51" s="246"/>
      <c r="AC51" s="246"/>
    </row>
    <row r="52" spans="1:29" s="16" customFormat="1" ht="31.2" customHeight="1" x14ac:dyDescent="0.3">
      <c r="A52" s="316"/>
      <c r="B52" s="316"/>
      <c r="C52" s="319" t="s">
        <v>364</v>
      </c>
      <c r="D52" s="319" t="s">
        <v>365</v>
      </c>
      <c r="E52" s="327">
        <v>12</v>
      </c>
      <c r="F52" s="327">
        <v>12</v>
      </c>
      <c r="G52" s="432" t="s">
        <v>366</v>
      </c>
      <c r="H52" s="419" t="s">
        <v>410</v>
      </c>
      <c r="I52" s="102">
        <v>1</v>
      </c>
      <c r="J52" s="103" t="s">
        <v>367</v>
      </c>
      <c r="K52" s="308" t="s">
        <v>368</v>
      </c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419" t="s">
        <v>23</v>
      </c>
      <c r="Y52" s="273" t="s">
        <v>24</v>
      </c>
      <c r="Z52" s="444">
        <v>3</v>
      </c>
      <c r="AA52" s="433">
        <v>3</v>
      </c>
      <c r="AB52" s="433">
        <v>3</v>
      </c>
      <c r="AC52" s="433">
        <v>3</v>
      </c>
    </row>
    <row r="53" spans="1:29" s="16" customFormat="1" ht="68.400000000000006" customHeight="1" x14ac:dyDescent="0.3">
      <c r="A53" s="316"/>
      <c r="B53" s="316"/>
      <c r="C53" s="319"/>
      <c r="D53" s="319"/>
      <c r="E53" s="327"/>
      <c r="F53" s="327"/>
      <c r="G53" s="432"/>
      <c r="H53" s="419"/>
      <c r="I53" s="102">
        <v>2</v>
      </c>
      <c r="J53" s="103" t="s">
        <v>369</v>
      </c>
      <c r="K53" s="310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419"/>
      <c r="Y53" s="377"/>
      <c r="Z53" s="445"/>
      <c r="AA53" s="434"/>
      <c r="AB53" s="434"/>
      <c r="AC53" s="434"/>
    </row>
    <row r="54" spans="1:29" s="16" customFormat="1" ht="42.6" customHeight="1" x14ac:dyDescent="0.3">
      <c r="A54" s="316"/>
      <c r="B54" s="316"/>
      <c r="C54" s="319"/>
      <c r="D54" s="319" t="s">
        <v>370</v>
      </c>
      <c r="E54" s="332">
        <v>1</v>
      </c>
      <c r="F54" s="332">
        <v>1</v>
      </c>
      <c r="G54" s="432" t="s">
        <v>371</v>
      </c>
      <c r="H54" s="419" t="s">
        <v>73</v>
      </c>
      <c r="I54" s="102">
        <v>1</v>
      </c>
      <c r="J54" s="103" t="s">
        <v>372</v>
      </c>
      <c r="K54" s="257" t="s">
        <v>55</v>
      </c>
      <c r="L54" s="26"/>
      <c r="M54" s="26"/>
      <c r="N54" s="27"/>
      <c r="O54" s="26"/>
      <c r="P54" s="26"/>
      <c r="Q54" s="27"/>
      <c r="R54" s="26"/>
      <c r="S54" s="26"/>
      <c r="T54" s="27"/>
      <c r="U54" s="26"/>
      <c r="V54" s="26"/>
      <c r="W54" s="27"/>
      <c r="X54" s="257" t="s">
        <v>23</v>
      </c>
      <c r="Y54" s="376" t="s">
        <v>24</v>
      </c>
      <c r="Z54" s="446">
        <v>0.25</v>
      </c>
      <c r="AA54" s="306">
        <v>0.25</v>
      </c>
      <c r="AB54" s="306">
        <v>0.25</v>
      </c>
      <c r="AC54" s="306">
        <v>0.25</v>
      </c>
    </row>
    <row r="55" spans="1:29" s="16" customFormat="1" ht="36.6" customHeight="1" x14ac:dyDescent="0.3">
      <c r="A55" s="316"/>
      <c r="B55" s="316"/>
      <c r="C55" s="319"/>
      <c r="D55" s="319"/>
      <c r="E55" s="332"/>
      <c r="F55" s="332"/>
      <c r="G55" s="432"/>
      <c r="H55" s="419"/>
      <c r="I55" s="102">
        <v>2</v>
      </c>
      <c r="J55" s="103" t="s">
        <v>417</v>
      </c>
      <c r="K55" s="259"/>
      <c r="L55" s="26"/>
      <c r="M55" s="26"/>
      <c r="N55" s="27"/>
      <c r="O55" s="26"/>
      <c r="P55" s="26"/>
      <c r="Q55" s="27"/>
      <c r="R55" s="26"/>
      <c r="S55" s="26"/>
      <c r="T55" s="27"/>
      <c r="U55" s="26"/>
      <c r="V55" s="26"/>
      <c r="W55" s="27"/>
      <c r="X55" s="259"/>
      <c r="Y55" s="273"/>
      <c r="Z55" s="447"/>
      <c r="AA55" s="306"/>
      <c r="AB55" s="306"/>
      <c r="AC55" s="306"/>
    </row>
    <row r="56" spans="1:29" s="16" customFormat="1" ht="76.2" customHeight="1" x14ac:dyDescent="0.3">
      <c r="A56" s="316"/>
      <c r="B56" s="316"/>
      <c r="C56" s="45" t="s">
        <v>373</v>
      </c>
      <c r="D56" s="63" t="s">
        <v>374</v>
      </c>
      <c r="E56" s="69">
        <v>12</v>
      </c>
      <c r="F56" s="69">
        <v>12</v>
      </c>
      <c r="G56" s="45" t="s">
        <v>375</v>
      </c>
      <c r="H56" s="85" t="s">
        <v>411</v>
      </c>
      <c r="I56" s="11">
        <v>1</v>
      </c>
      <c r="J56" s="13" t="s">
        <v>376</v>
      </c>
      <c r="K56" s="70" t="s">
        <v>325</v>
      </c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101" t="s">
        <v>23</v>
      </c>
      <c r="Y56" s="106" t="s">
        <v>24</v>
      </c>
      <c r="Z56" s="71">
        <v>3</v>
      </c>
      <c r="AA56" s="72">
        <v>3</v>
      </c>
      <c r="AB56" s="72">
        <v>3</v>
      </c>
      <c r="AC56" s="72">
        <v>3</v>
      </c>
    </row>
    <row r="57" spans="1:29" s="14" customFormat="1" ht="30" customHeight="1" x14ac:dyDescent="0.3">
      <c r="A57" s="308" t="s">
        <v>92</v>
      </c>
      <c r="B57" s="241" t="s">
        <v>93</v>
      </c>
      <c r="C57" s="290" t="s">
        <v>94</v>
      </c>
      <c r="D57" s="334" t="s">
        <v>312</v>
      </c>
      <c r="E57" s="332">
        <v>1</v>
      </c>
      <c r="F57" s="332">
        <v>1</v>
      </c>
      <c r="G57" s="290" t="s">
        <v>95</v>
      </c>
      <c r="H57" s="241" t="s">
        <v>91</v>
      </c>
      <c r="I57" s="105">
        <v>1</v>
      </c>
      <c r="J57" s="123" t="s">
        <v>96</v>
      </c>
      <c r="K57" s="281" t="s">
        <v>55</v>
      </c>
      <c r="L57" s="29"/>
      <c r="M57" s="29"/>
      <c r="N57" s="29"/>
      <c r="O57" s="30"/>
      <c r="P57" s="30"/>
      <c r="Q57" s="30"/>
      <c r="R57" s="30"/>
      <c r="S57" s="30"/>
      <c r="T57" s="30"/>
      <c r="U57" s="30"/>
      <c r="V57" s="30"/>
      <c r="W57" s="30"/>
      <c r="X57" s="257" t="s">
        <v>23</v>
      </c>
      <c r="Y57" s="99"/>
      <c r="Z57" s="268">
        <v>1</v>
      </c>
      <c r="AA57" s="245">
        <v>1</v>
      </c>
      <c r="AB57" s="245">
        <v>1</v>
      </c>
      <c r="AC57" s="245">
        <v>1</v>
      </c>
    </row>
    <row r="58" spans="1:29" s="14" customFormat="1" ht="29.4" customHeight="1" x14ac:dyDescent="0.3">
      <c r="A58" s="309"/>
      <c r="B58" s="242"/>
      <c r="C58" s="291"/>
      <c r="D58" s="334"/>
      <c r="E58" s="332"/>
      <c r="F58" s="332"/>
      <c r="G58" s="291"/>
      <c r="H58" s="242"/>
      <c r="I58" s="105">
        <v>2</v>
      </c>
      <c r="J58" s="123" t="s">
        <v>97</v>
      </c>
      <c r="K58" s="282"/>
      <c r="L58" s="29"/>
      <c r="M58" s="29"/>
      <c r="N58" s="29"/>
      <c r="O58" s="112"/>
      <c r="P58" s="112"/>
      <c r="Q58" s="112"/>
      <c r="R58" s="112"/>
      <c r="S58" s="112"/>
      <c r="T58" s="112"/>
      <c r="U58" s="112"/>
      <c r="V58" s="112"/>
      <c r="W58" s="112"/>
      <c r="X58" s="258"/>
      <c r="Y58" s="120" t="s">
        <v>24</v>
      </c>
      <c r="Z58" s="269"/>
      <c r="AA58" s="246"/>
      <c r="AB58" s="246"/>
      <c r="AC58" s="246"/>
    </row>
    <row r="59" spans="1:29" s="14" customFormat="1" x14ac:dyDescent="0.3">
      <c r="A59" s="309"/>
      <c r="B59" s="242"/>
      <c r="C59" s="291"/>
      <c r="D59" s="334"/>
      <c r="E59" s="332"/>
      <c r="F59" s="332"/>
      <c r="G59" s="328"/>
      <c r="H59" s="243"/>
      <c r="I59" s="105">
        <v>3</v>
      </c>
      <c r="J59" s="123" t="s">
        <v>98</v>
      </c>
      <c r="K59" s="282"/>
      <c r="L59" s="29"/>
      <c r="M59" s="29"/>
      <c r="N59" s="29"/>
      <c r="O59" s="30"/>
      <c r="P59" s="30"/>
      <c r="Q59" s="30"/>
      <c r="R59" s="30"/>
      <c r="S59" s="30"/>
      <c r="T59" s="30"/>
      <c r="U59" s="30"/>
      <c r="V59" s="30"/>
      <c r="W59" s="30"/>
      <c r="X59" s="259"/>
      <c r="Y59" s="100"/>
      <c r="Z59" s="269"/>
      <c r="AA59" s="246"/>
      <c r="AB59" s="246"/>
      <c r="AC59" s="246"/>
    </row>
    <row r="60" spans="1:29" s="14" customFormat="1" x14ac:dyDescent="0.3">
      <c r="A60" s="309"/>
      <c r="B60" s="242"/>
      <c r="C60" s="291"/>
      <c r="D60" s="290" t="s">
        <v>99</v>
      </c>
      <c r="E60" s="332">
        <v>0</v>
      </c>
      <c r="F60" s="332">
        <v>0.95</v>
      </c>
      <c r="G60" s="290" t="s">
        <v>311</v>
      </c>
      <c r="H60" s="241" t="s">
        <v>91</v>
      </c>
      <c r="I60" s="105">
        <v>1</v>
      </c>
      <c r="J60" s="104" t="s">
        <v>412</v>
      </c>
      <c r="K60" s="283"/>
      <c r="L60" s="29"/>
      <c r="M60" s="29"/>
      <c r="N60" s="29"/>
      <c r="O60" s="30"/>
      <c r="P60" s="30"/>
      <c r="Q60" s="30"/>
      <c r="R60" s="30"/>
      <c r="S60" s="30"/>
      <c r="T60" s="30"/>
      <c r="U60" s="30"/>
      <c r="V60" s="30"/>
      <c r="W60" s="30"/>
      <c r="X60" s="257" t="s">
        <v>23</v>
      </c>
      <c r="Y60" s="273" t="s">
        <v>24</v>
      </c>
      <c r="Z60" s="275">
        <v>0.85</v>
      </c>
      <c r="AA60" s="244">
        <v>0.9</v>
      </c>
      <c r="AB60" s="244">
        <v>0.95</v>
      </c>
      <c r="AC60" s="244">
        <v>0.95</v>
      </c>
    </row>
    <row r="61" spans="1:29" s="14" customFormat="1" ht="30" customHeight="1" x14ac:dyDescent="0.3">
      <c r="A61" s="309"/>
      <c r="B61" s="242"/>
      <c r="C61" s="291"/>
      <c r="D61" s="291"/>
      <c r="E61" s="332"/>
      <c r="F61" s="332"/>
      <c r="G61" s="291"/>
      <c r="H61" s="242"/>
      <c r="I61" s="105">
        <v>2</v>
      </c>
      <c r="J61" s="104" t="s">
        <v>100</v>
      </c>
      <c r="K61" s="78"/>
      <c r="L61" s="101"/>
      <c r="M61" s="101"/>
      <c r="N61" s="101"/>
      <c r="O61" s="30"/>
      <c r="P61" s="102"/>
      <c r="Q61" s="102"/>
      <c r="R61" s="30"/>
      <c r="S61" s="102"/>
      <c r="T61" s="102"/>
      <c r="U61" s="30"/>
      <c r="V61" s="102"/>
      <c r="W61" s="102"/>
      <c r="X61" s="259"/>
      <c r="Y61" s="377"/>
      <c r="Z61" s="276"/>
      <c r="AA61" s="244"/>
      <c r="AB61" s="244"/>
      <c r="AC61" s="244"/>
    </row>
    <row r="62" spans="1:29" s="14" customFormat="1" ht="30" customHeight="1" x14ac:dyDescent="0.3">
      <c r="A62" s="309"/>
      <c r="B62" s="242"/>
      <c r="C62" s="290" t="s">
        <v>101</v>
      </c>
      <c r="D62" s="319" t="s">
        <v>298</v>
      </c>
      <c r="E62" s="332">
        <v>1</v>
      </c>
      <c r="F62" s="332">
        <v>1</v>
      </c>
      <c r="G62" s="319" t="s">
        <v>299</v>
      </c>
      <c r="H62" s="363" t="s">
        <v>91</v>
      </c>
      <c r="I62" s="125">
        <v>1</v>
      </c>
      <c r="J62" s="31" t="s">
        <v>102</v>
      </c>
      <c r="K62" s="281" t="s">
        <v>416</v>
      </c>
      <c r="L62" s="29"/>
      <c r="M62" s="29"/>
      <c r="N62" s="29"/>
      <c r="O62" s="101"/>
      <c r="P62" s="101"/>
      <c r="Q62" s="101"/>
      <c r="R62" s="101"/>
      <c r="S62" s="101"/>
      <c r="T62" s="101"/>
      <c r="U62" s="101"/>
      <c r="V62" s="101"/>
      <c r="W62" s="101"/>
      <c r="X62" s="257" t="s">
        <v>23</v>
      </c>
      <c r="Y62" s="452">
        <v>119642132</v>
      </c>
      <c r="Z62" s="268">
        <v>1</v>
      </c>
      <c r="AA62" s="245">
        <v>1</v>
      </c>
      <c r="AB62" s="245">
        <v>1</v>
      </c>
      <c r="AC62" s="245">
        <v>1</v>
      </c>
    </row>
    <row r="63" spans="1:29" s="14" customFormat="1" ht="27.6" customHeight="1" x14ac:dyDescent="0.3">
      <c r="A63" s="309"/>
      <c r="B63" s="242"/>
      <c r="C63" s="291"/>
      <c r="D63" s="319"/>
      <c r="E63" s="332"/>
      <c r="F63" s="332"/>
      <c r="G63" s="319"/>
      <c r="H63" s="363"/>
      <c r="I63" s="125">
        <v>2</v>
      </c>
      <c r="J63" s="31" t="s">
        <v>103</v>
      </c>
      <c r="K63" s="282"/>
      <c r="L63" s="32"/>
      <c r="M63" s="32"/>
      <c r="N63" s="32"/>
      <c r="O63" s="33"/>
      <c r="P63" s="33"/>
      <c r="Q63" s="33"/>
      <c r="R63" s="33"/>
      <c r="S63" s="33"/>
      <c r="T63" s="33"/>
      <c r="U63" s="33"/>
      <c r="V63" s="33"/>
      <c r="W63" s="33"/>
      <c r="X63" s="258"/>
      <c r="Y63" s="453"/>
      <c r="Z63" s="269"/>
      <c r="AA63" s="246"/>
      <c r="AB63" s="246"/>
      <c r="AC63" s="246"/>
    </row>
    <row r="64" spans="1:29" s="14" customFormat="1" ht="26.4" x14ac:dyDescent="0.3">
      <c r="A64" s="309"/>
      <c r="B64" s="242"/>
      <c r="C64" s="291"/>
      <c r="D64" s="319"/>
      <c r="E64" s="332"/>
      <c r="F64" s="332"/>
      <c r="G64" s="319"/>
      <c r="H64" s="363"/>
      <c r="I64" s="125">
        <v>3</v>
      </c>
      <c r="J64" s="31" t="s">
        <v>104</v>
      </c>
      <c r="K64" s="282"/>
      <c r="L64" s="34"/>
      <c r="M64" s="34"/>
      <c r="N64" s="35"/>
      <c r="O64" s="26"/>
      <c r="P64" s="26"/>
      <c r="Q64" s="27"/>
      <c r="R64" s="26"/>
      <c r="S64" s="26"/>
      <c r="T64" s="27"/>
      <c r="U64" s="26"/>
      <c r="V64" s="26"/>
      <c r="W64" s="27"/>
      <c r="X64" s="259"/>
      <c r="Y64" s="453"/>
      <c r="Z64" s="269"/>
      <c r="AA64" s="246"/>
      <c r="AB64" s="246"/>
      <c r="AC64" s="246"/>
    </row>
    <row r="65" spans="1:29" s="14" customFormat="1" ht="19.5" customHeight="1" x14ac:dyDescent="0.3">
      <c r="A65" s="309"/>
      <c r="B65" s="242"/>
      <c r="C65" s="291"/>
      <c r="D65" s="319"/>
      <c r="E65" s="332"/>
      <c r="F65" s="332"/>
      <c r="G65" s="319"/>
      <c r="H65" s="363"/>
      <c r="I65" s="125">
        <v>4</v>
      </c>
      <c r="J65" s="31" t="s">
        <v>105</v>
      </c>
      <c r="K65" s="282"/>
      <c r="L65" s="35"/>
      <c r="M65" s="35"/>
      <c r="N65" s="35"/>
      <c r="O65" s="27"/>
      <c r="P65" s="27"/>
      <c r="Q65" s="27"/>
      <c r="R65" s="27"/>
      <c r="S65" s="27"/>
      <c r="T65" s="27"/>
      <c r="U65" s="27"/>
      <c r="V65" s="27"/>
      <c r="W65" s="27"/>
      <c r="X65" s="34" t="s">
        <v>45</v>
      </c>
      <c r="Y65" s="453"/>
      <c r="Z65" s="269"/>
      <c r="AA65" s="246"/>
      <c r="AB65" s="246"/>
      <c r="AC65" s="246"/>
    </row>
    <row r="66" spans="1:29" s="14" customFormat="1" ht="26.4" customHeight="1" x14ac:dyDescent="0.3">
      <c r="A66" s="309"/>
      <c r="B66" s="242"/>
      <c r="C66" s="291"/>
      <c r="D66" s="319"/>
      <c r="E66" s="332"/>
      <c r="F66" s="332"/>
      <c r="G66" s="319"/>
      <c r="H66" s="363"/>
      <c r="I66" s="126">
        <v>5</v>
      </c>
      <c r="J66" s="36" t="s">
        <v>106</v>
      </c>
      <c r="K66" s="282"/>
      <c r="L66" s="56"/>
      <c r="M66" s="56"/>
      <c r="N66" s="27"/>
      <c r="O66" s="56"/>
      <c r="P66" s="56"/>
      <c r="Q66" s="27"/>
      <c r="R66" s="56"/>
      <c r="S66" s="56"/>
      <c r="T66" s="27"/>
      <c r="U66" s="56"/>
      <c r="V66" s="56"/>
      <c r="W66" s="56"/>
      <c r="X66" s="37" t="s">
        <v>23</v>
      </c>
      <c r="Y66" s="455"/>
      <c r="Z66" s="269"/>
      <c r="AA66" s="246"/>
      <c r="AB66" s="246"/>
      <c r="AC66" s="246"/>
    </row>
    <row r="67" spans="1:29" s="14" customFormat="1" ht="30.6" customHeight="1" x14ac:dyDescent="0.3">
      <c r="A67" s="309"/>
      <c r="B67" s="242"/>
      <c r="C67" s="290" t="s">
        <v>107</v>
      </c>
      <c r="D67" s="357" t="s">
        <v>108</v>
      </c>
      <c r="E67" s="329">
        <v>1</v>
      </c>
      <c r="F67" s="329">
        <v>1</v>
      </c>
      <c r="G67" s="359" t="s">
        <v>299</v>
      </c>
      <c r="H67" s="356" t="s">
        <v>91</v>
      </c>
      <c r="I67" s="126">
        <v>1</v>
      </c>
      <c r="J67" s="31" t="s">
        <v>109</v>
      </c>
      <c r="K67" s="281" t="s">
        <v>416</v>
      </c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257" t="s">
        <v>45</v>
      </c>
      <c r="Y67" s="452">
        <v>4225000</v>
      </c>
      <c r="Z67" s="268">
        <v>1</v>
      </c>
      <c r="AA67" s="245">
        <v>1</v>
      </c>
      <c r="AB67" s="245">
        <v>1</v>
      </c>
      <c r="AC67" s="245">
        <v>1</v>
      </c>
    </row>
    <row r="68" spans="1:29" s="14" customFormat="1" ht="57" customHeight="1" x14ac:dyDescent="0.3">
      <c r="A68" s="309"/>
      <c r="B68" s="242"/>
      <c r="C68" s="291"/>
      <c r="D68" s="358"/>
      <c r="E68" s="242"/>
      <c r="F68" s="330"/>
      <c r="G68" s="291"/>
      <c r="H68" s="356"/>
      <c r="I68" s="126">
        <v>2</v>
      </c>
      <c r="J68" s="104" t="s">
        <v>110</v>
      </c>
      <c r="K68" s="282"/>
      <c r="L68" s="38"/>
      <c r="M68" s="38"/>
      <c r="N68" s="38"/>
      <c r="O68" s="30"/>
      <c r="P68" s="30"/>
      <c r="Q68" s="30"/>
      <c r="R68" s="30"/>
      <c r="S68" s="30"/>
      <c r="T68" s="30"/>
      <c r="U68" s="30"/>
      <c r="V68" s="30"/>
      <c r="W68" s="30"/>
      <c r="X68" s="259"/>
      <c r="Y68" s="455"/>
      <c r="Z68" s="269"/>
      <c r="AA68" s="246"/>
      <c r="AB68" s="246"/>
      <c r="AC68" s="246"/>
    </row>
    <row r="69" spans="1:29" s="14" customFormat="1" ht="43.2" customHeight="1" x14ac:dyDescent="0.3">
      <c r="A69" s="309"/>
      <c r="B69" s="308" t="s">
        <v>271</v>
      </c>
      <c r="C69" s="290" t="s">
        <v>111</v>
      </c>
      <c r="D69" s="290" t="s">
        <v>112</v>
      </c>
      <c r="E69" s="317">
        <v>0.8</v>
      </c>
      <c r="F69" s="329">
        <v>1</v>
      </c>
      <c r="G69" s="290" t="s">
        <v>113</v>
      </c>
      <c r="H69" s="241" t="s">
        <v>114</v>
      </c>
      <c r="I69" s="105">
        <v>1</v>
      </c>
      <c r="J69" s="123" t="s">
        <v>115</v>
      </c>
      <c r="K69" s="105" t="s">
        <v>116</v>
      </c>
      <c r="L69" s="5"/>
      <c r="M69" s="5"/>
      <c r="N69" s="4"/>
      <c r="O69" s="4"/>
      <c r="P69" s="4"/>
      <c r="Q69" s="5"/>
      <c r="R69" s="5"/>
      <c r="S69" s="30"/>
      <c r="T69" s="30"/>
      <c r="U69" s="30"/>
      <c r="V69" s="5"/>
      <c r="W69" s="5"/>
      <c r="X69" s="257" t="s">
        <v>23</v>
      </c>
      <c r="Y69" s="419" t="s">
        <v>24</v>
      </c>
      <c r="Z69" s="353"/>
      <c r="AA69" s="360"/>
      <c r="AB69" s="360"/>
      <c r="AC69" s="300">
        <v>1</v>
      </c>
    </row>
    <row r="70" spans="1:29" s="14" customFormat="1" x14ac:dyDescent="0.3">
      <c r="A70" s="309"/>
      <c r="B70" s="309"/>
      <c r="C70" s="291"/>
      <c r="D70" s="291"/>
      <c r="E70" s="318"/>
      <c r="F70" s="330"/>
      <c r="G70" s="291"/>
      <c r="H70" s="242"/>
      <c r="I70" s="105">
        <v>2</v>
      </c>
      <c r="J70" s="123" t="s">
        <v>117</v>
      </c>
      <c r="K70" s="105" t="s">
        <v>116</v>
      </c>
      <c r="L70" s="48"/>
      <c r="M70" s="48"/>
      <c r="N70" s="5"/>
      <c r="O70" s="5"/>
      <c r="P70" s="5"/>
      <c r="Q70" s="5"/>
      <c r="R70" s="5"/>
      <c r="S70" s="5"/>
      <c r="T70" s="5"/>
      <c r="U70" s="5"/>
      <c r="V70" s="30"/>
      <c r="W70" s="30"/>
      <c r="X70" s="258"/>
      <c r="Y70" s="419"/>
      <c r="Z70" s="354"/>
      <c r="AA70" s="361"/>
      <c r="AB70" s="361"/>
      <c r="AC70" s="301"/>
    </row>
    <row r="71" spans="1:29" s="14" customFormat="1" ht="47.4" customHeight="1" x14ac:dyDescent="0.3">
      <c r="A71" s="309"/>
      <c r="B71" s="309"/>
      <c r="C71" s="291"/>
      <c r="D71" s="328"/>
      <c r="E71" s="370"/>
      <c r="F71" s="331"/>
      <c r="G71" s="328"/>
      <c r="H71" s="243"/>
      <c r="I71" s="105">
        <v>3</v>
      </c>
      <c r="J71" s="123" t="s">
        <v>270</v>
      </c>
      <c r="K71" s="105"/>
      <c r="L71" s="48"/>
      <c r="M71" s="48"/>
      <c r="N71" s="5"/>
      <c r="O71" s="5"/>
      <c r="P71" s="5"/>
      <c r="Q71" s="5"/>
      <c r="R71" s="5"/>
      <c r="S71" s="5"/>
      <c r="T71" s="5"/>
      <c r="U71" s="5"/>
      <c r="V71" s="5"/>
      <c r="W71" s="30"/>
      <c r="X71" s="259"/>
      <c r="Y71" s="419"/>
      <c r="Z71" s="355"/>
      <c r="AA71" s="362"/>
      <c r="AB71" s="362"/>
      <c r="AC71" s="302"/>
    </row>
    <row r="72" spans="1:29" s="14" customFormat="1" ht="67.8" customHeight="1" x14ac:dyDescent="0.3">
      <c r="A72" s="309"/>
      <c r="B72" s="309"/>
      <c r="C72" s="328"/>
      <c r="D72" s="116" t="s">
        <v>249</v>
      </c>
      <c r="E72" s="124">
        <v>0.5</v>
      </c>
      <c r="F72" s="97">
        <v>0.9</v>
      </c>
      <c r="G72" s="116" t="s">
        <v>118</v>
      </c>
      <c r="H72" s="125" t="s">
        <v>114</v>
      </c>
      <c r="I72" s="105">
        <v>1</v>
      </c>
      <c r="J72" s="123" t="s">
        <v>119</v>
      </c>
      <c r="K72" s="105" t="s">
        <v>114</v>
      </c>
      <c r="L72" s="48"/>
      <c r="M72" s="48"/>
      <c r="N72" s="5"/>
      <c r="O72" s="30"/>
      <c r="P72" s="5"/>
      <c r="Q72" s="5"/>
      <c r="R72" s="30"/>
      <c r="S72" s="5"/>
      <c r="T72" s="5"/>
      <c r="U72" s="30"/>
      <c r="V72" s="5"/>
      <c r="W72" s="5"/>
      <c r="X72" s="101" t="s">
        <v>23</v>
      </c>
      <c r="Y72" s="106" t="s">
        <v>24</v>
      </c>
      <c r="Z72" s="59">
        <v>0.9</v>
      </c>
      <c r="AA72" s="53">
        <v>0.9</v>
      </c>
      <c r="AB72" s="53">
        <v>0.9</v>
      </c>
      <c r="AC72" s="53">
        <v>0.9</v>
      </c>
    </row>
    <row r="73" spans="1:29" s="14" customFormat="1" x14ac:dyDescent="0.3">
      <c r="A73" s="309"/>
      <c r="B73" s="309"/>
      <c r="C73" s="218" t="s">
        <v>246</v>
      </c>
      <c r="D73" s="218" t="s">
        <v>247</v>
      </c>
      <c r="E73" s="364">
        <v>0</v>
      </c>
      <c r="F73" s="367">
        <v>0.8</v>
      </c>
      <c r="G73" s="371" t="s">
        <v>248</v>
      </c>
      <c r="H73" s="349" t="s">
        <v>114</v>
      </c>
      <c r="I73" s="91">
        <v>1</v>
      </c>
      <c r="J73" s="47" t="s">
        <v>250</v>
      </c>
      <c r="K73" s="24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257" t="s">
        <v>23</v>
      </c>
      <c r="Y73" s="274" t="s">
        <v>24</v>
      </c>
      <c r="Z73" s="352"/>
      <c r="AA73" s="244">
        <v>0.5</v>
      </c>
      <c r="AB73" s="244"/>
      <c r="AC73" s="244">
        <v>0.8</v>
      </c>
    </row>
    <row r="74" spans="1:29" s="14" customFormat="1" ht="39.6" x14ac:dyDescent="0.3">
      <c r="A74" s="309"/>
      <c r="B74" s="309"/>
      <c r="C74" s="219"/>
      <c r="D74" s="219"/>
      <c r="E74" s="365"/>
      <c r="F74" s="368"/>
      <c r="G74" s="372"/>
      <c r="H74" s="350"/>
      <c r="I74" s="91">
        <v>2</v>
      </c>
      <c r="J74" s="47" t="s">
        <v>251</v>
      </c>
      <c r="K74" s="242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258"/>
      <c r="Y74" s="274"/>
      <c r="Z74" s="352"/>
      <c r="AA74" s="244"/>
      <c r="AB74" s="244"/>
      <c r="AC74" s="244"/>
    </row>
    <row r="75" spans="1:29" s="14" customFormat="1" ht="26.4" x14ac:dyDescent="0.3">
      <c r="A75" s="309"/>
      <c r="B75" s="309"/>
      <c r="C75" s="219"/>
      <c r="D75" s="219"/>
      <c r="E75" s="365"/>
      <c r="F75" s="368"/>
      <c r="G75" s="372"/>
      <c r="H75" s="350"/>
      <c r="I75" s="91">
        <v>3</v>
      </c>
      <c r="J75" s="47" t="s">
        <v>252</v>
      </c>
      <c r="K75" s="243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258"/>
      <c r="Y75" s="274"/>
      <c r="Z75" s="352"/>
      <c r="AA75" s="244"/>
      <c r="AB75" s="244"/>
      <c r="AC75" s="244"/>
    </row>
    <row r="76" spans="1:29" s="14" customFormat="1" ht="26.4" x14ac:dyDescent="0.3">
      <c r="A76" s="309"/>
      <c r="B76" s="310"/>
      <c r="C76" s="220"/>
      <c r="D76" s="220"/>
      <c r="E76" s="366"/>
      <c r="F76" s="369"/>
      <c r="G76" s="373"/>
      <c r="H76" s="351"/>
      <c r="I76" s="91">
        <v>4</v>
      </c>
      <c r="J76" s="47" t="s">
        <v>253</v>
      </c>
      <c r="K76" s="105"/>
      <c r="L76" s="49"/>
      <c r="M76" s="49"/>
      <c r="N76" s="49"/>
      <c r="O76" s="49"/>
      <c r="P76" s="49"/>
      <c r="Q76" s="61"/>
      <c r="R76" s="49"/>
      <c r="S76" s="49"/>
      <c r="T76" s="49"/>
      <c r="U76" s="49"/>
      <c r="V76" s="49"/>
      <c r="W76" s="61"/>
      <c r="X76" s="259"/>
      <c r="Y76" s="377"/>
      <c r="Z76" s="352"/>
      <c r="AA76" s="244"/>
      <c r="AB76" s="244"/>
      <c r="AC76" s="244"/>
    </row>
    <row r="77" spans="1:29" s="14" customFormat="1" ht="25.5" customHeight="1" x14ac:dyDescent="0.3">
      <c r="A77" s="308" t="s">
        <v>272</v>
      </c>
      <c r="B77" s="308" t="s">
        <v>273</v>
      </c>
      <c r="C77" s="270" t="s">
        <v>130</v>
      </c>
      <c r="D77" s="251" t="s">
        <v>131</v>
      </c>
      <c r="E77" s="254">
        <v>1</v>
      </c>
      <c r="F77" s="254">
        <v>1</v>
      </c>
      <c r="G77" s="251" t="s">
        <v>132</v>
      </c>
      <c r="H77" s="248" t="s">
        <v>277</v>
      </c>
      <c r="I77" s="119">
        <v>1</v>
      </c>
      <c r="J77" s="55" t="s">
        <v>133</v>
      </c>
      <c r="K77" s="79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2"/>
      <c r="X77" s="101" t="s">
        <v>23</v>
      </c>
      <c r="Y77" s="456">
        <v>10656750</v>
      </c>
      <c r="Z77" s="352">
        <v>0.2</v>
      </c>
      <c r="AA77" s="244">
        <v>0.3</v>
      </c>
      <c r="AB77" s="244">
        <v>0.25</v>
      </c>
      <c r="AC77" s="244">
        <v>0.25</v>
      </c>
    </row>
    <row r="78" spans="1:29" s="14" customFormat="1" ht="22.5" customHeight="1" x14ac:dyDescent="0.3">
      <c r="A78" s="309"/>
      <c r="B78" s="309"/>
      <c r="C78" s="270"/>
      <c r="D78" s="252"/>
      <c r="E78" s="255"/>
      <c r="F78" s="255"/>
      <c r="G78" s="252"/>
      <c r="H78" s="249"/>
      <c r="I78" s="119">
        <v>2</v>
      </c>
      <c r="J78" s="55" t="s">
        <v>63</v>
      </c>
      <c r="K78" s="80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101" t="s">
        <v>45</v>
      </c>
      <c r="Y78" s="457"/>
      <c r="Z78" s="352"/>
      <c r="AA78" s="244"/>
      <c r="AB78" s="244"/>
      <c r="AC78" s="244"/>
    </row>
    <row r="79" spans="1:29" s="14" customFormat="1" ht="21.75" customHeight="1" x14ac:dyDescent="0.3">
      <c r="A79" s="309"/>
      <c r="B79" s="309"/>
      <c r="C79" s="270"/>
      <c r="D79" s="253"/>
      <c r="E79" s="256"/>
      <c r="F79" s="256"/>
      <c r="G79" s="253"/>
      <c r="H79" s="250"/>
      <c r="I79" s="119">
        <v>3</v>
      </c>
      <c r="J79" s="55" t="s">
        <v>134</v>
      </c>
      <c r="K79" s="80"/>
      <c r="L79" s="25"/>
      <c r="M79" s="25"/>
      <c r="N79" s="25"/>
      <c r="O79" s="22"/>
      <c r="P79" s="25"/>
      <c r="Q79" s="25"/>
      <c r="R79" s="22"/>
      <c r="S79" s="25"/>
      <c r="T79" s="25"/>
      <c r="U79" s="22"/>
      <c r="V79" s="25"/>
      <c r="W79" s="25"/>
      <c r="X79" s="101" t="s">
        <v>23</v>
      </c>
      <c r="Y79" s="458"/>
      <c r="Z79" s="352"/>
      <c r="AA79" s="244"/>
      <c r="AB79" s="244"/>
      <c r="AC79" s="244"/>
    </row>
    <row r="80" spans="1:29" s="14" customFormat="1" ht="26.4" x14ac:dyDescent="0.3">
      <c r="A80" s="309"/>
      <c r="B80" s="309"/>
      <c r="C80" s="265" t="s">
        <v>135</v>
      </c>
      <c r="D80" s="270" t="s">
        <v>284</v>
      </c>
      <c r="E80" s="401">
        <v>1</v>
      </c>
      <c r="F80" s="401">
        <v>1</v>
      </c>
      <c r="G80" s="335" t="s">
        <v>136</v>
      </c>
      <c r="H80" s="260" t="s">
        <v>137</v>
      </c>
      <c r="I80" s="74">
        <v>1</v>
      </c>
      <c r="J80" s="56" t="s">
        <v>138</v>
      </c>
      <c r="K80" s="393" t="s">
        <v>55</v>
      </c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57" t="s">
        <v>23</v>
      </c>
      <c r="Y80" s="419" t="s">
        <v>24</v>
      </c>
      <c r="Z80" s="352">
        <v>1</v>
      </c>
      <c r="AA80" s="244">
        <v>1</v>
      </c>
      <c r="AB80" s="244">
        <v>1</v>
      </c>
      <c r="AC80" s="244">
        <v>1</v>
      </c>
    </row>
    <row r="81" spans="1:29" s="14" customFormat="1" ht="26.4" x14ac:dyDescent="0.3">
      <c r="A81" s="309"/>
      <c r="B81" s="309"/>
      <c r="C81" s="266"/>
      <c r="D81" s="270"/>
      <c r="E81" s="401"/>
      <c r="F81" s="401"/>
      <c r="G81" s="335"/>
      <c r="H81" s="261"/>
      <c r="I81" s="74">
        <v>2</v>
      </c>
      <c r="J81" s="56" t="s">
        <v>139</v>
      </c>
      <c r="K81" s="394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58"/>
      <c r="Y81" s="419"/>
      <c r="Z81" s="352"/>
      <c r="AA81" s="244"/>
      <c r="AB81" s="244"/>
      <c r="AC81" s="244"/>
    </row>
    <row r="82" spans="1:29" s="14" customFormat="1" ht="27.75" customHeight="1" x14ac:dyDescent="0.3">
      <c r="A82" s="309"/>
      <c r="B82" s="309"/>
      <c r="C82" s="266"/>
      <c r="D82" s="270"/>
      <c r="E82" s="401"/>
      <c r="F82" s="401"/>
      <c r="G82" s="335"/>
      <c r="H82" s="262"/>
      <c r="I82" s="115">
        <v>3</v>
      </c>
      <c r="J82" s="56" t="s">
        <v>140</v>
      </c>
      <c r="K82" s="395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59"/>
      <c r="Y82" s="419"/>
      <c r="Z82" s="352"/>
      <c r="AA82" s="244"/>
      <c r="AB82" s="244"/>
      <c r="AC82" s="244"/>
    </row>
    <row r="83" spans="1:29" s="14" customFormat="1" ht="27.75" customHeight="1" x14ac:dyDescent="0.3">
      <c r="A83" s="309"/>
      <c r="B83" s="309"/>
      <c r="C83" s="266"/>
      <c r="D83" s="396" t="s">
        <v>306</v>
      </c>
      <c r="E83" s="391">
        <v>3</v>
      </c>
      <c r="F83" s="391">
        <v>3</v>
      </c>
      <c r="G83" s="399" t="s">
        <v>309</v>
      </c>
      <c r="H83" s="157" t="s">
        <v>137</v>
      </c>
      <c r="I83" s="87">
        <v>1</v>
      </c>
      <c r="J83" s="63" t="s">
        <v>307</v>
      </c>
      <c r="K83" s="157" t="s">
        <v>310</v>
      </c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257" t="s">
        <v>23</v>
      </c>
      <c r="Y83" s="257" t="s">
        <v>24</v>
      </c>
      <c r="Z83" s="386">
        <v>1</v>
      </c>
      <c r="AA83" s="386">
        <v>1</v>
      </c>
      <c r="AB83" s="386">
        <v>1</v>
      </c>
      <c r="AC83" s="386"/>
    </row>
    <row r="84" spans="1:29" s="14" customFormat="1" ht="40.200000000000003" customHeight="1" x14ac:dyDescent="0.3">
      <c r="A84" s="309"/>
      <c r="B84" s="309"/>
      <c r="C84" s="266"/>
      <c r="D84" s="397"/>
      <c r="E84" s="398"/>
      <c r="F84" s="398"/>
      <c r="G84" s="400"/>
      <c r="H84" s="159"/>
      <c r="I84" s="87">
        <v>2</v>
      </c>
      <c r="J84" s="63" t="s">
        <v>308</v>
      </c>
      <c r="K84" s="159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259"/>
      <c r="Y84" s="259"/>
      <c r="Z84" s="387"/>
      <c r="AA84" s="387"/>
      <c r="AB84" s="387"/>
      <c r="AC84" s="387"/>
    </row>
    <row r="85" spans="1:29" s="14" customFormat="1" ht="30" customHeight="1" x14ac:dyDescent="0.3">
      <c r="A85" s="309"/>
      <c r="B85" s="309"/>
      <c r="C85" s="266"/>
      <c r="D85" s="251" t="s">
        <v>141</v>
      </c>
      <c r="E85" s="391">
        <v>12</v>
      </c>
      <c r="F85" s="391">
        <v>12</v>
      </c>
      <c r="G85" s="265" t="s">
        <v>384</v>
      </c>
      <c r="H85" s="260" t="s">
        <v>137</v>
      </c>
      <c r="I85" s="115">
        <v>1</v>
      </c>
      <c r="J85" s="113" t="s">
        <v>286</v>
      </c>
      <c r="K85" s="115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257" t="s">
        <v>23</v>
      </c>
      <c r="Y85" s="257" t="s">
        <v>24</v>
      </c>
      <c r="Z85" s="386">
        <v>3</v>
      </c>
      <c r="AA85" s="288">
        <v>3</v>
      </c>
      <c r="AB85" s="288">
        <v>3</v>
      </c>
      <c r="AC85" s="288">
        <v>3</v>
      </c>
    </row>
    <row r="86" spans="1:29" s="14" customFormat="1" ht="28.5" customHeight="1" x14ac:dyDescent="0.3">
      <c r="A86" s="309"/>
      <c r="B86" s="309"/>
      <c r="C86" s="266"/>
      <c r="D86" s="252"/>
      <c r="E86" s="392"/>
      <c r="F86" s="392"/>
      <c r="G86" s="266"/>
      <c r="H86" s="261"/>
      <c r="I86" s="115">
        <v>2</v>
      </c>
      <c r="J86" s="56" t="s">
        <v>285</v>
      </c>
      <c r="K86" s="115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258"/>
      <c r="Y86" s="258"/>
      <c r="Z86" s="387"/>
      <c r="AA86" s="295"/>
      <c r="AB86" s="295"/>
      <c r="AC86" s="295"/>
    </row>
    <row r="87" spans="1:29" s="14" customFormat="1" ht="25.5" customHeight="1" x14ac:dyDescent="0.3">
      <c r="A87" s="309"/>
      <c r="B87" s="309"/>
      <c r="C87" s="335" t="s">
        <v>142</v>
      </c>
      <c r="D87" s="265" t="s">
        <v>143</v>
      </c>
      <c r="E87" s="402">
        <v>1</v>
      </c>
      <c r="F87" s="402">
        <f>$E$87</f>
        <v>1</v>
      </c>
      <c r="G87" s="265" t="s">
        <v>144</v>
      </c>
      <c r="H87" s="260" t="s">
        <v>145</v>
      </c>
      <c r="I87" s="74">
        <v>1</v>
      </c>
      <c r="J87" s="57" t="s">
        <v>146</v>
      </c>
      <c r="K87" s="393" t="s">
        <v>55</v>
      </c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57" t="s">
        <v>23</v>
      </c>
      <c r="Y87" s="257" t="s">
        <v>24</v>
      </c>
      <c r="Z87" s="352">
        <v>1</v>
      </c>
      <c r="AA87" s="244">
        <v>1</v>
      </c>
      <c r="AB87" s="244">
        <v>1</v>
      </c>
      <c r="AC87" s="244">
        <v>1</v>
      </c>
    </row>
    <row r="88" spans="1:29" s="14" customFormat="1" ht="25.5" customHeight="1" x14ac:dyDescent="0.3">
      <c r="A88" s="309"/>
      <c r="B88" s="309"/>
      <c r="C88" s="335"/>
      <c r="D88" s="266"/>
      <c r="E88" s="403"/>
      <c r="F88" s="403"/>
      <c r="G88" s="266"/>
      <c r="H88" s="261"/>
      <c r="I88" s="74">
        <v>2</v>
      </c>
      <c r="J88" s="57" t="s">
        <v>147</v>
      </c>
      <c r="K88" s="394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58"/>
      <c r="Y88" s="258"/>
      <c r="Z88" s="352"/>
      <c r="AA88" s="244"/>
      <c r="AB88" s="244"/>
      <c r="AC88" s="244"/>
    </row>
    <row r="89" spans="1:29" s="14" customFormat="1" x14ac:dyDescent="0.3">
      <c r="A89" s="309"/>
      <c r="B89" s="309"/>
      <c r="C89" s="335"/>
      <c r="D89" s="267"/>
      <c r="E89" s="404"/>
      <c r="F89" s="404"/>
      <c r="G89" s="267"/>
      <c r="H89" s="262"/>
      <c r="I89" s="74">
        <v>3</v>
      </c>
      <c r="J89" s="57" t="s">
        <v>148</v>
      </c>
      <c r="K89" s="395"/>
      <c r="L89" s="25"/>
      <c r="M89" s="25"/>
      <c r="N89" s="25"/>
      <c r="O89" s="22"/>
      <c r="P89" s="25"/>
      <c r="Q89" s="25"/>
      <c r="R89" s="22"/>
      <c r="S89" s="25"/>
      <c r="T89" s="25"/>
      <c r="U89" s="22"/>
      <c r="V89" s="25"/>
      <c r="W89" s="25"/>
      <c r="X89" s="259"/>
      <c r="Y89" s="258"/>
      <c r="Z89" s="352"/>
      <c r="AA89" s="244"/>
      <c r="AB89" s="244"/>
      <c r="AC89" s="244"/>
    </row>
    <row r="90" spans="1:29" s="14" customFormat="1" ht="26.4" x14ac:dyDescent="0.3">
      <c r="A90" s="309"/>
      <c r="B90" s="309"/>
      <c r="C90" s="335"/>
      <c r="D90" s="251" t="s">
        <v>149</v>
      </c>
      <c r="E90" s="254">
        <v>1</v>
      </c>
      <c r="F90" s="254">
        <v>1</v>
      </c>
      <c r="G90" s="251" t="s">
        <v>150</v>
      </c>
      <c r="H90" s="260" t="s">
        <v>145</v>
      </c>
      <c r="I90" s="74">
        <v>1</v>
      </c>
      <c r="J90" s="57" t="s">
        <v>151</v>
      </c>
      <c r="K90" s="393" t="s">
        <v>152</v>
      </c>
      <c r="L90" s="25"/>
      <c r="M90" s="25"/>
      <c r="N90" s="25"/>
      <c r="O90" s="22"/>
      <c r="P90" s="25"/>
      <c r="Q90" s="25"/>
      <c r="R90" s="22"/>
      <c r="S90" s="25"/>
      <c r="T90" s="25"/>
      <c r="U90" s="22"/>
      <c r="V90" s="25"/>
      <c r="W90" s="25"/>
      <c r="X90" s="257" t="s">
        <v>23</v>
      </c>
      <c r="Y90" s="419" t="s">
        <v>24</v>
      </c>
      <c r="Z90" s="352">
        <v>1</v>
      </c>
      <c r="AA90" s="244">
        <v>1</v>
      </c>
      <c r="AB90" s="244">
        <v>1</v>
      </c>
      <c r="AC90" s="244">
        <v>1</v>
      </c>
    </row>
    <row r="91" spans="1:29" s="14" customFormat="1" ht="19.5" customHeight="1" x14ac:dyDescent="0.3">
      <c r="A91" s="309"/>
      <c r="B91" s="309"/>
      <c r="C91" s="335"/>
      <c r="D91" s="252"/>
      <c r="E91" s="255"/>
      <c r="F91" s="255"/>
      <c r="G91" s="252"/>
      <c r="H91" s="261"/>
      <c r="I91" s="260">
        <v>2</v>
      </c>
      <c r="J91" s="265" t="s">
        <v>153</v>
      </c>
      <c r="K91" s="394"/>
      <c r="L91" s="347"/>
      <c r="M91" s="347"/>
      <c r="N91" s="347"/>
      <c r="O91" s="347"/>
      <c r="P91" s="347"/>
      <c r="Q91" s="347"/>
      <c r="R91" s="347"/>
      <c r="S91" s="347"/>
      <c r="T91" s="347"/>
      <c r="U91" s="347"/>
      <c r="V91" s="347"/>
      <c r="W91" s="347"/>
      <c r="X91" s="258"/>
      <c r="Y91" s="419"/>
      <c r="Z91" s="352"/>
      <c r="AA91" s="244"/>
      <c r="AB91" s="244"/>
      <c r="AC91" s="244"/>
    </row>
    <row r="92" spans="1:29" s="14" customFormat="1" ht="22.5" customHeight="1" x14ac:dyDescent="0.3">
      <c r="A92" s="309"/>
      <c r="B92" s="309"/>
      <c r="C92" s="335"/>
      <c r="D92" s="252"/>
      <c r="E92" s="255"/>
      <c r="F92" s="255"/>
      <c r="G92" s="252"/>
      <c r="H92" s="261"/>
      <c r="I92" s="261"/>
      <c r="J92" s="266"/>
      <c r="K92" s="395"/>
      <c r="L92" s="348"/>
      <c r="M92" s="348"/>
      <c r="N92" s="348"/>
      <c r="O92" s="348"/>
      <c r="P92" s="348"/>
      <c r="Q92" s="348"/>
      <c r="R92" s="348"/>
      <c r="S92" s="348"/>
      <c r="T92" s="348"/>
      <c r="U92" s="348"/>
      <c r="V92" s="348"/>
      <c r="W92" s="348"/>
      <c r="X92" s="259"/>
      <c r="Y92" s="419"/>
      <c r="Z92" s="352"/>
      <c r="AA92" s="244"/>
      <c r="AB92" s="244"/>
      <c r="AC92" s="244"/>
    </row>
    <row r="93" spans="1:29" s="14" customFormat="1" ht="27" customHeight="1" x14ac:dyDescent="0.3">
      <c r="A93" s="309"/>
      <c r="B93" s="309"/>
      <c r="C93" s="296" t="s">
        <v>276</v>
      </c>
      <c r="D93" s="336" t="s">
        <v>274</v>
      </c>
      <c r="E93" s="329">
        <v>0.66</v>
      </c>
      <c r="F93" s="329">
        <v>0.9</v>
      </c>
      <c r="G93" s="336" t="s">
        <v>128</v>
      </c>
      <c r="H93" s="308" t="s">
        <v>278</v>
      </c>
      <c r="I93" s="85">
        <v>1</v>
      </c>
      <c r="J93" s="45" t="s">
        <v>287</v>
      </c>
      <c r="K93" s="257" t="s">
        <v>55</v>
      </c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257" t="s">
        <v>23</v>
      </c>
      <c r="Y93" s="257" t="s">
        <v>24</v>
      </c>
      <c r="Z93" s="268">
        <v>0.75</v>
      </c>
      <c r="AA93" s="245">
        <v>0.85</v>
      </c>
      <c r="AB93" s="245">
        <v>0.9</v>
      </c>
      <c r="AC93" s="245">
        <v>0.9</v>
      </c>
    </row>
    <row r="94" spans="1:29" s="14" customFormat="1" ht="40.799999999999997" customHeight="1" x14ac:dyDescent="0.3">
      <c r="A94" s="309"/>
      <c r="B94" s="309"/>
      <c r="C94" s="297"/>
      <c r="D94" s="336"/>
      <c r="E94" s="330"/>
      <c r="F94" s="330"/>
      <c r="G94" s="336"/>
      <c r="H94" s="309"/>
      <c r="I94" s="86">
        <v>2</v>
      </c>
      <c r="J94" s="45" t="s">
        <v>288</v>
      </c>
      <c r="K94" s="258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258"/>
      <c r="Y94" s="258"/>
      <c r="Z94" s="269"/>
      <c r="AA94" s="246"/>
      <c r="AB94" s="246"/>
      <c r="AC94" s="246"/>
    </row>
    <row r="95" spans="1:29" s="14" customFormat="1" ht="27.6" customHeight="1" x14ac:dyDescent="0.3">
      <c r="A95" s="309"/>
      <c r="B95" s="309"/>
      <c r="C95" s="297"/>
      <c r="D95" s="336"/>
      <c r="E95" s="330"/>
      <c r="F95" s="330"/>
      <c r="G95" s="336"/>
      <c r="H95" s="309"/>
      <c r="I95" s="98">
        <v>3</v>
      </c>
      <c r="J95" s="26" t="s">
        <v>151</v>
      </c>
      <c r="K95" s="258"/>
      <c r="L95" s="112"/>
      <c r="M95" s="115"/>
      <c r="N95" s="115"/>
      <c r="O95" s="112"/>
      <c r="P95" s="115"/>
      <c r="Q95" s="115"/>
      <c r="R95" s="112"/>
      <c r="S95" s="115"/>
      <c r="T95" s="115"/>
      <c r="U95" s="112"/>
      <c r="V95" s="115"/>
      <c r="W95" s="115"/>
      <c r="X95" s="258"/>
      <c r="Y95" s="258"/>
      <c r="Z95" s="269"/>
      <c r="AA95" s="246"/>
      <c r="AB95" s="246"/>
      <c r="AC95" s="246"/>
    </row>
    <row r="96" spans="1:29" s="14" customFormat="1" ht="18" customHeight="1" x14ac:dyDescent="0.3">
      <c r="A96" s="309"/>
      <c r="B96" s="309"/>
      <c r="C96" s="338"/>
      <c r="D96" s="336"/>
      <c r="E96" s="331"/>
      <c r="F96" s="331"/>
      <c r="G96" s="336"/>
      <c r="H96" s="310"/>
      <c r="I96" s="98">
        <v>4</v>
      </c>
      <c r="J96" s="26" t="s">
        <v>100</v>
      </c>
      <c r="K96" s="259"/>
      <c r="L96" s="112"/>
      <c r="M96" s="115"/>
      <c r="N96" s="115"/>
      <c r="O96" s="112"/>
      <c r="P96" s="115"/>
      <c r="Q96" s="115"/>
      <c r="R96" s="112"/>
      <c r="S96" s="115"/>
      <c r="T96" s="115"/>
      <c r="U96" s="112"/>
      <c r="V96" s="115"/>
      <c r="W96" s="115"/>
      <c r="X96" s="259"/>
      <c r="Y96" s="259"/>
      <c r="Z96" s="278"/>
      <c r="AA96" s="247"/>
      <c r="AB96" s="247"/>
      <c r="AC96" s="247"/>
    </row>
    <row r="97" spans="1:29" s="14" customFormat="1" ht="26.4" x14ac:dyDescent="0.3">
      <c r="A97" s="309"/>
      <c r="B97" s="309"/>
      <c r="C97" s="336" t="s">
        <v>275</v>
      </c>
      <c r="D97" s="336" t="s">
        <v>274</v>
      </c>
      <c r="E97" s="337">
        <v>0.71</v>
      </c>
      <c r="F97" s="337">
        <v>0.9</v>
      </c>
      <c r="G97" s="336" t="s">
        <v>128</v>
      </c>
      <c r="H97" s="308" t="s">
        <v>278</v>
      </c>
      <c r="I97" s="102">
        <v>1</v>
      </c>
      <c r="J97" s="26" t="s">
        <v>280</v>
      </c>
      <c r="K97" s="308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57" t="s">
        <v>23</v>
      </c>
      <c r="Y97" s="419" t="s">
        <v>24</v>
      </c>
      <c r="Z97" s="268">
        <v>0.8</v>
      </c>
      <c r="AA97" s="245">
        <v>0.85</v>
      </c>
      <c r="AB97" s="245">
        <v>0.9</v>
      </c>
      <c r="AC97" s="245">
        <v>0.9</v>
      </c>
    </row>
    <row r="98" spans="1:29" s="14" customFormat="1" ht="26.4" x14ac:dyDescent="0.3">
      <c r="A98" s="309"/>
      <c r="B98" s="309"/>
      <c r="C98" s="336"/>
      <c r="D98" s="336"/>
      <c r="E98" s="337"/>
      <c r="F98" s="337"/>
      <c r="G98" s="336"/>
      <c r="H98" s="309"/>
      <c r="I98" s="98">
        <v>2</v>
      </c>
      <c r="J98" s="26" t="s">
        <v>281</v>
      </c>
      <c r="K98" s="309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58"/>
      <c r="Y98" s="419"/>
      <c r="Z98" s="269"/>
      <c r="AA98" s="246"/>
      <c r="AB98" s="246"/>
      <c r="AC98" s="246"/>
    </row>
    <row r="99" spans="1:29" s="14" customFormat="1" ht="27" customHeight="1" x14ac:dyDescent="0.3">
      <c r="A99" s="309"/>
      <c r="B99" s="309"/>
      <c r="C99" s="336"/>
      <c r="D99" s="336"/>
      <c r="E99" s="337"/>
      <c r="F99" s="337"/>
      <c r="G99" s="336"/>
      <c r="H99" s="309"/>
      <c r="I99" s="98">
        <v>3</v>
      </c>
      <c r="J99" s="26" t="s">
        <v>151</v>
      </c>
      <c r="K99" s="309"/>
      <c r="L99" s="22"/>
      <c r="M99" s="25"/>
      <c r="N99" s="25"/>
      <c r="O99" s="22"/>
      <c r="P99" s="25"/>
      <c r="Q99" s="25"/>
      <c r="R99" s="22"/>
      <c r="S99" s="25"/>
      <c r="T99" s="25"/>
      <c r="U99" s="22"/>
      <c r="V99" s="25"/>
      <c r="W99" s="25"/>
      <c r="X99" s="258"/>
      <c r="Y99" s="419"/>
      <c r="Z99" s="269"/>
      <c r="AA99" s="246"/>
      <c r="AB99" s="246"/>
      <c r="AC99" s="246"/>
    </row>
    <row r="100" spans="1:29" s="14" customFormat="1" ht="18.600000000000001" customHeight="1" x14ac:dyDescent="0.3">
      <c r="A100" s="309"/>
      <c r="B100" s="309"/>
      <c r="C100" s="336"/>
      <c r="D100" s="336"/>
      <c r="E100" s="337"/>
      <c r="F100" s="337"/>
      <c r="G100" s="336"/>
      <c r="H100" s="310"/>
      <c r="I100" s="98">
        <v>4</v>
      </c>
      <c r="J100" s="26" t="s">
        <v>100</v>
      </c>
      <c r="K100" s="310"/>
      <c r="L100" s="22"/>
      <c r="M100" s="25"/>
      <c r="N100" s="25"/>
      <c r="O100" s="22"/>
      <c r="P100" s="25"/>
      <c r="Q100" s="25"/>
      <c r="R100" s="22"/>
      <c r="S100" s="25"/>
      <c r="T100" s="25"/>
      <c r="U100" s="22"/>
      <c r="V100" s="25"/>
      <c r="W100" s="25"/>
      <c r="X100" s="259"/>
      <c r="Y100" s="419"/>
      <c r="Z100" s="278"/>
      <c r="AA100" s="247"/>
      <c r="AB100" s="247"/>
      <c r="AC100" s="247"/>
    </row>
    <row r="101" spans="1:29" s="14" customFormat="1" ht="25.5" customHeight="1" x14ac:dyDescent="0.3">
      <c r="A101" s="309"/>
      <c r="B101" s="309"/>
      <c r="C101" s="341" t="s">
        <v>279</v>
      </c>
      <c r="D101" s="336" t="s">
        <v>274</v>
      </c>
      <c r="E101" s="344">
        <v>0.67</v>
      </c>
      <c r="F101" s="344">
        <v>0.9</v>
      </c>
      <c r="G101" s="336" t="s">
        <v>128</v>
      </c>
      <c r="H101" s="308" t="s">
        <v>123</v>
      </c>
      <c r="I101" s="102">
        <v>1</v>
      </c>
      <c r="J101" s="26" t="s">
        <v>282</v>
      </c>
      <c r="K101" s="308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57" t="s">
        <v>23</v>
      </c>
      <c r="Y101" s="257" t="s">
        <v>24</v>
      </c>
      <c r="Z101" s="268">
        <v>0.9</v>
      </c>
      <c r="AA101" s="245">
        <v>0.9</v>
      </c>
      <c r="AB101" s="245">
        <v>0.9</v>
      </c>
      <c r="AC101" s="245">
        <v>0.9</v>
      </c>
    </row>
    <row r="102" spans="1:29" s="14" customFormat="1" ht="25.5" customHeight="1" x14ac:dyDescent="0.3">
      <c r="A102" s="309"/>
      <c r="B102" s="309"/>
      <c r="C102" s="342"/>
      <c r="D102" s="336"/>
      <c r="E102" s="345"/>
      <c r="F102" s="345"/>
      <c r="G102" s="336"/>
      <c r="H102" s="309"/>
      <c r="I102" s="98">
        <v>2</v>
      </c>
      <c r="J102" s="26" t="s">
        <v>283</v>
      </c>
      <c r="K102" s="309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58"/>
      <c r="Y102" s="258"/>
      <c r="Z102" s="269"/>
      <c r="AA102" s="246"/>
      <c r="AB102" s="246"/>
      <c r="AC102" s="246"/>
    </row>
    <row r="103" spans="1:29" s="14" customFormat="1" ht="25.5" customHeight="1" x14ac:dyDescent="0.3">
      <c r="A103" s="309"/>
      <c r="B103" s="309"/>
      <c r="C103" s="342"/>
      <c r="D103" s="336"/>
      <c r="E103" s="345"/>
      <c r="F103" s="345"/>
      <c r="G103" s="336"/>
      <c r="H103" s="309"/>
      <c r="I103" s="98">
        <v>3</v>
      </c>
      <c r="J103" s="26" t="s">
        <v>151</v>
      </c>
      <c r="K103" s="309"/>
      <c r="L103" s="22"/>
      <c r="M103" s="25"/>
      <c r="N103" s="25"/>
      <c r="O103" s="22"/>
      <c r="P103" s="25"/>
      <c r="Q103" s="25"/>
      <c r="R103" s="22"/>
      <c r="S103" s="25"/>
      <c r="T103" s="25"/>
      <c r="U103" s="22"/>
      <c r="V103" s="25"/>
      <c r="W103" s="25"/>
      <c r="X103" s="258"/>
      <c r="Y103" s="258"/>
      <c r="Z103" s="269"/>
      <c r="AA103" s="246"/>
      <c r="AB103" s="246"/>
      <c r="AC103" s="246"/>
    </row>
    <row r="104" spans="1:29" s="14" customFormat="1" ht="19.8" customHeight="1" x14ac:dyDescent="0.3">
      <c r="A104" s="309"/>
      <c r="B104" s="309"/>
      <c r="C104" s="343"/>
      <c r="D104" s="336"/>
      <c r="E104" s="346"/>
      <c r="F104" s="346"/>
      <c r="G104" s="336"/>
      <c r="H104" s="310"/>
      <c r="I104" s="98">
        <v>4</v>
      </c>
      <c r="J104" s="26" t="s">
        <v>100</v>
      </c>
      <c r="K104" s="310"/>
      <c r="L104" s="22"/>
      <c r="M104" s="25"/>
      <c r="N104" s="25"/>
      <c r="O104" s="22"/>
      <c r="P104" s="25"/>
      <c r="Q104" s="25"/>
      <c r="R104" s="22"/>
      <c r="S104" s="25"/>
      <c r="T104" s="25"/>
      <c r="U104" s="22"/>
      <c r="V104" s="25"/>
      <c r="W104" s="25"/>
      <c r="X104" s="259"/>
      <c r="Y104" s="259"/>
      <c r="Z104" s="278"/>
      <c r="AA104" s="247"/>
      <c r="AB104" s="247"/>
      <c r="AC104" s="247"/>
    </row>
    <row r="105" spans="1:29" s="14" customFormat="1" ht="32.4" customHeight="1" x14ac:dyDescent="0.3">
      <c r="A105" s="309"/>
      <c r="B105" s="309"/>
      <c r="C105" s="319" t="s">
        <v>120</v>
      </c>
      <c r="D105" s="290" t="s">
        <v>121</v>
      </c>
      <c r="E105" s="388">
        <v>1</v>
      </c>
      <c r="F105" s="388">
        <v>1</v>
      </c>
      <c r="G105" s="296" t="s">
        <v>122</v>
      </c>
      <c r="H105" s="308" t="s">
        <v>123</v>
      </c>
      <c r="I105" s="102">
        <v>1</v>
      </c>
      <c r="J105" s="26" t="s">
        <v>124</v>
      </c>
      <c r="K105" s="308"/>
      <c r="L105" s="39"/>
      <c r="M105" s="39"/>
      <c r="N105" s="25"/>
      <c r="O105" s="25"/>
      <c r="P105" s="25"/>
      <c r="Q105" s="25"/>
      <c r="R105" s="25"/>
      <c r="S105" s="25"/>
      <c r="T105" s="25"/>
      <c r="U105" s="25"/>
      <c r="V105" s="25"/>
      <c r="W105" s="22"/>
      <c r="X105" s="257" t="s">
        <v>23</v>
      </c>
      <c r="Y105" s="456">
        <v>2472000</v>
      </c>
      <c r="Z105" s="268">
        <v>0.25</v>
      </c>
      <c r="AA105" s="245">
        <v>0.25</v>
      </c>
      <c r="AB105" s="245">
        <v>0.25</v>
      </c>
      <c r="AC105" s="245">
        <v>0.25</v>
      </c>
    </row>
    <row r="106" spans="1:29" s="14" customFormat="1" ht="30" customHeight="1" x14ac:dyDescent="0.3">
      <c r="A106" s="309"/>
      <c r="B106" s="309"/>
      <c r="C106" s="319"/>
      <c r="D106" s="291"/>
      <c r="E106" s="389"/>
      <c r="F106" s="389"/>
      <c r="G106" s="297"/>
      <c r="H106" s="309"/>
      <c r="I106" s="102">
        <v>2</v>
      </c>
      <c r="J106" s="26" t="s">
        <v>125</v>
      </c>
      <c r="K106" s="310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59"/>
      <c r="Y106" s="457"/>
      <c r="Z106" s="269"/>
      <c r="AA106" s="246"/>
      <c r="AB106" s="246"/>
      <c r="AC106" s="246"/>
    </row>
    <row r="107" spans="1:29" s="14" customFormat="1" ht="30.6" customHeight="1" x14ac:dyDescent="0.3">
      <c r="A107" s="309"/>
      <c r="B107" s="309"/>
      <c r="C107" s="319"/>
      <c r="D107" s="328"/>
      <c r="E107" s="390"/>
      <c r="F107" s="390"/>
      <c r="G107" s="338"/>
      <c r="H107" s="310"/>
      <c r="I107" s="102">
        <v>3</v>
      </c>
      <c r="J107" s="26" t="s">
        <v>126</v>
      </c>
      <c r="K107" s="10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99" t="s">
        <v>45</v>
      </c>
      <c r="Y107" s="458"/>
      <c r="Z107" s="278"/>
      <c r="AA107" s="247"/>
      <c r="AB107" s="247"/>
      <c r="AC107" s="247"/>
    </row>
    <row r="108" spans="1:29" s="14" customFormat="1" ht="28.8" customHeight="1" x14ac:dyDescent="0.3">
      <c r="A108" s="309"/>
      <c r="B108" s="309"/>
      <c r="C108" s="319"/>
      <c r="D108" s="290" t="s">
        <v>127</v>
      </c>
      <c r="E108" s="388">
        <v>0.77</v>
      </c>
      <c r="F108" s="388">
        <v>0.9</v>
      </c>
      <c r="G108" s="296" t="s">
        <v>128</v>
      </c>
      <c r="H108" s="308" t="s">
        <v>123</v>
      </c>
      <c r="I108" s="102">
        <v>1</v>
      </c>
      <c r="J108" s="26" t="s">
        <v>129</v>
      </c>
      <c r="K108" s="308"/>
      <c r="L108" s="25"/>
      <c r="M108" s="25"/>
      <c r="N108" s="25"/>
      <c r="O108" s="22"/>
      <c r="P108" s="25"/>
      <c r="Q108" s="25"/>
      <c r="R108" s="22"/>
      <c r="S108" s="25"/>
      <c r="T108" s="25"/>
      <c r="U108" s="22"/>
      <c r="V108" s="25"/>
      <c r="W108" s="25"/>
      <c r="X108" s="257" t="s">
        <v>23</v>
      </c>
      <c r="Y108" s="257" t="s">
        <v>24</v>
      </c>
      <c r="Z108" s="268">
        <v>0.9</v>
      </c>
      <c r="AA108" s="245">
        <v>0.9</v>
      </c>
      <c r="AB108" s="245">
        <v>0.9</v>
      </c>
      <c r="AC108" s="245">
        <v>0.9</v>
      </c>
    </row>
    <row r="109" spans="1:29" s="14" customFormat="1" ht="31.2" customHeight="1" x14ac:dyDescent="0.3">
      <c r="A109" s="310"/>
      <c r="B109" s="310"/>
      <c r="C109" s="319"/>
      <c r="D109" s="328"/>
      <c r="E109" s="390"/>
      <c r="F109" s="390"/>
      <c r="G109" s="338"/>
      <c r="H109" s="310"/>
      <c r="I109" s="102">
        <v>2</v>
      </c>
      <c r="J109" s="26" t="s">
        <v>100</v>
      </c>
      <c r="K109" s="310"/>
      <c r="L109" s="25"/>
      <c r="M109" s="25"/>
      <c r="N109" s="25"/>
      <c r="O109" s="22"/>
      <c r="P109" s="25"/>
      <c r="Q109" s="25"/>
      <c r="R109" s="22"/>
      <c r="S109" s="25"/>
      <c r="T109" s="25"/>
      <c r="U109" s="22"/>
      <c r="V109" s="25"/>
      <c r="W109" s="25"/>
      <c r="X109" s="259"/>
      <c r="Y109" s="259"/>
      <c r="Z109" s="278"/>
      <c r="AA109" s="247"/>
      <c r="AB109" s="247"/>
      <c r="AC109" s="247"/>
    </row>
    <row r="110" spans="1:29" s="16" customFormat="1" ht="30" customHeight="1" x14ac:dyDescent="0.3">
      <c r="A110" s="241" t="s">
        <v>154</v>
      </c>
      <c r="B110" s="241" t="s">
        <v>155</v>
      </c>
      <c r="C110" s="334" t="s">
        <v>156</v>
      </c>
      <c r="D110" s="339" t="s">
        <v>289</v>
      </c>
      <c r="E110" s="332">
        <v>1</v>
      </c>
      <c r="F110" s="332">
        <v>1</v>
      </c>
      <c r="G110" s="319" t="s">
        <v>157</v>
      </c>
      <c r="H110" s="340" t="s">
        <v>169</v>
      </c>
      <c r="I110" s="105">
        <v>1</v>
      </c>
      <c r="J110" s="104" t="s">
        <v>158</v>
      </c>
      <c r="K110" s="105"/>
      <c r="L110" s="19"/>
      <c r="M110" s="19"/>
      <c r="N110" s="15"/>
      <c r="O110" s="19"/>
      <c r="P110" s="19"/>
      <c r="Q110" s="15"/>
      <c r="R110" s="19"/>
      <c r="S110" s="19"/>
      <c r="T110" s="15"/>
      <c r="U110" s="19"/>
      <c r="V110" s="19"/>
      <c r="W110" s="15"/>
      <c r="X110" s="281" t="s">
        <v>23</v>
      </c>
      <c r="Y110" s="284" t="s">
        <v>24</v>
      </c>
      <c r="Z110" s="268">
        <v>1</v>
      </c>
      <c r="AA110" s="245">
        <v>1</v>
      </c>
      <c r="AB110" s="245">
        <v>1</v>
      </c>
      <c r="AC110" s="245">
        <v>1</v>
      </c>
    </row>
    <row r="111" spans="1:29" s="16" customFormat="1" ht="29.4" customHeight="1" x14ac:dyDescent="0.3">
      <c r="A111" s="242"/>
      <c r="B111" s="242"/>
      <c r="C111" s="334"/>
      <c r="D111" s="339"/>
      <c r="E111" s="332"/>
      <c r="F111" s="332"/>
      <c r="G111" s="319"/>
      <c r="H111" s="340"/>
      <c r="I111" s="105">
        <v>2</v>
      </c>
      <c r="J111" s="104" t="s">
        <v>160</v>
      </c>
      <c r="K111" s="105"/>
      <c r="L111" s="19"/>
      <c r="M111" s="19"/>
      <c r="N111" s="15"/>
      <c r="O111" s="19"/>
      <c r="P111" s="19"/>
      <c r="Q111" s="15"/>
      <c r="R111" s="19"/>
      <c r="S111" s="19"/>
      <c r="T111" s="15"/>
      <c r="U111" s="19"/>
      <c r="V111" s="19"/>
      <c r="W111" s="15"/>
      <c r="X111" s="282"/>
      <c r="Y111" s="284"/>
      <c r="Z111" s="269"/>
      <c r="AA111" s="246"/>
      <c r="AB111" s="246"/>
      <c r="AC111" s="246"/>
    </row>
    <row r="112" spans="1:29" s="16" customFormat="1" ht="18.600000000000001" customHeight="1" x14ac:dyDescent="0.3">
      <c r="A112" s="242"/>
      <c r="B112" s="242"/>
      <c r="C112" s="334"/>
      <c r="D112" s="339"/>
      <c r="E112" s="332"/>
      <c r="F112" s="332"/>
      <c r="G112" s="319"/>
      <c r="H112" s="340"/>
      <c r="I112" s="105">
        <v>3</v>
      </c>
      <c r="J112" s="104" t="s">
        <v>161</v>
      </c>
      <c r="K112" s="105"/>
      <c r="L112" s="19"/>
      <c r="M112" s="19"/>
      <c r="N112" s="15"/>
      <c r="O112" s="19"/>
      <c r="P112" s="19"/>
      <c r="Q112" s="15"/>
      <c r="R112" s="19"/>
      <c r="S112" s="19"/>
      <c r="T112" s="15"/>
      <c r="U112" s="19"/>
      <c r="V112" s="19"/>
      <c r="W112" s="15"/>
      <c r="X112" s="282"/>
      <c r="Y112" s="284"/>
      <c r="Z112" s="269"/>
      <c r="AA112" s="246"/>
      <c r="AB112" s="246"/>
      <c r="AC112" s="246"/>
    </row>
    <row r="113" spans="1:29" s="16" customFormat="1" ht="26.4" x14ac:dyDescent="0.3">
      <c r="A113" s="242"/>
      <c r="B113" s="242"/>
      <c r="C113" s="319" t="s">
        <v>162</v>
      </c>
      <c r="D113" s="319" t="s">
        <v>290</v>
      </c>
      <c r="E113" s="332">
        <v>1</v>
      </c>
      <c r="F113" s="332">
        <v>1</v>
      </c>
      <c r="G113" s="319" t="s">
        <v>163</v>
      </c>
      <c r="H113" s="327" t="s">
        <v>169</v>
      </c>
      <c r="I113" s="105">
        <v>1</v>
      </c>
      <c r="J113" s="104" t="s">
        <v>164</v>
      </c>
      <c r="K113" s="281" t="s">
        <v>193</v>
      </c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281" t="s">
        <v>23</v>
      </c>
      <c r="Y113" s="284" t="s">
        <v>24</v>
      </c>
      <c r="Z113" s="268">
        <v>1</v>
      </c>
      <c r="AA113" s="245">
        <v>1</v>
      </c>
      <c r="AB113" s="245">
        <v>1</v>
      </c>
      <c r="AC113" s="245">
        <v>1</v>
      </c>
    </row>
    <row r="114" spans="1:29" s="16" customFormat="1" ht="16.5" customHeight="1" x14ac:dyDescent="0.3">
      <c r="A114" s="242"/>
      <c r="B114" s="242"/>
      <c r="C114" s="319"/>
      <c r="D114" s="319"/>
      <c r="E114" s="332"/>
      <c r="F114" s="332"/>
      <c r="G114" s="319"/>
      <c r="H114" s="327"/>
      <c r="I114" s="105">
        <v>2</v>
      </c>
      <c r="J114" s="104" t="s">
        <v>165</v>
      </c>
      <c r="K114" s="282"/>
      <c r="L114" s="127"/>
      <c r="M114" s="127"/>
      <c r="N114" s="127"/>
      <c r="O114" s="127"/>
      <c r="P114" s="127"/>
      <c r="Q114" s="127"/>
      <c r="R114" s="127"/>
      <c r="S114" s="127"/>
      <c r="T114" s="127"/>
      <c r="U114" s="127"/>
      <c r="V114" s="127"/>
      <c r="W114" s="127"/>
      <c r="X114" s="282"/>
      <c r="Y114" s="284"/>
      <c r="Z114" s="269"/>
      <c r="AA114" s="246"/>
      <c r="AB114" s="246"/>
      <c r="AC114" s="246"/>
    </row>
    <row r="115" spans="1:29" s="16" customFormat="1" ht="17.25" customHeight="1" x14ac:dyDescent="0.3">
      <c r="A115" s="242"/>
      <c r="B115" s="242"/>
      <c r="C115" s="319"/>
      <c r="D115" s="319"/>
      <c r="E115" s="332"/>
      <c r="F115" s="332"/>
      <c r="G115" s="319"/>
      <c r="H115" s="327"/>
      <c r="I115" s="105">
        <v>3</v>
      </c>
      <c r="J115" s="104" t="s">
        <v>166</v>
      </c>
      <c r="K115" s="283"/>
      <c r="L115" s="127"/>
      <c r="M115" s="127"/>
      <c r="N115" s="127"/>
      <c r="O115" s="127"/>
      <c r="P115" s="127"/>
      <c r="Q115" s="127"/>
      <c r="R115" s="127"/>
      <c r="S115" s="127"/>
      <c r="T115" s="127"/>
      <c r="U115" s="127"/>
      <c r="V115" s="127"/>
      <c r="W115" s="127"/>
      <c r="X115" s="283"/>
      <c r="Y115" s="284"/>
      <c r="Z115" s="278"/>
      <c r="AA115" s="247"/>
      <c r="AB115" s="247"/>
      <c r="AC115" s="247"/>
    </row>
    <row r="116" spans="1:29" s="16" customFormat="1" ht="26.4" x14ac:dyDescent="0.3">
      <c r="A116" s="242"/>
      <c r="B116" s="242"/>
      <c r="C116" s="334" t="s">
        <v>167</v>
      </c>
      <c r="D116" s="334" t="s">
        <v>168</v>
      </c>
      <c r="E116" s="327">
        <v>2</v>
      </c>
      <c r="F116" s="327">
        <v>2</v>
      </c>
      <c r="G116" s="319" t="s">
        <v>302</v>
      </c>
      <c r="H116" s="327" t="s">
        <v>169</v>
      </c>
      <c r="I116" s="105">
        <v>1</v>
      </c>
      <c r="J116" s="123" t="s">
        <v>303</v>
      </c>
      <c r="K116" s="281" t="s">
        <v>170</v>
      </c>
      <c r="L116" s="25"/>
      <c r="M116" s="25"/>
      <c r="N116" s="25"/>
      <c r="O116" s="25"/>
      <c r="P116" s="25"/>
      <c r="Q116" s="25"/>
      <c r="R116" s="22"/>
      <c r="S116" s="25"/>
      <c r="T116" s="25"/>
      <c r="U116" s="25"/>
      <c r="V116" s="25"/>
      <c r="W116" s="22"/>
      <c r="X116" s="281" t="s">
        <v>23</v>
      </c>
      <c r="Y116" s="284" t="s">
        <v>24</v>
      </c>
      <c r="Z116" s="405">
        <v>1</v>
      </c>
      <c r="AA116" s="298">
        <v>1</v>
      </c>
      <c r="AB116" s="298">
        <v>1</v>
      </c>
      <c r="AC116" s="298">
        <v>1</v>
      </c>
    </row>
    <row r="117" spans="1:29" s="16" customFormat="1" ht="39.6" x14ac:dyDescent="0.3">
      <c r="A117" s="242"/>
      <c r="B117" s="242"/>
      <c r="C117" s="334"/>
      <c r="D117" s="334"/>
      <c r="E117" s="327"/>
      <c r="F117" s="327"/>
      <c r="G117" s="319"/>
      <c r="H117" s="327"/>
      <c r="I117" s="105">
        <v>2</v>
      </c>
      <c r="J117" s="123" t="s">
        <v>304</v>
      </c>
      <c r="K117" s="282"/>
      <c r="L117" s="25"/>
      <c r="M117" s="25"/>
      <c r="N117" s="25"/>
      <c r="O117" s="25"/>
      <c r="P117" s="25"/>
      <c r="Q117" s="25"/>
      <c r="R117" s="22"/>
      <c r="S117" s="25"/>
      <c r="T117" s="25"/>
      <c r="U117" s="25"/>
      <c r="V117" s="25"/>
      <c r="W117" s="22"/>
      <c r="X117" s="282"/>
      <c r="Y117" s="284"/>
      <c r="Z117" s="406"/>
      <c r="AA117" s="299"/>
      <c r="AB117" s="299"/>
      <c r="AC117" s="299"/>
    </row>
    <row r="118" spans="1:29" s="16" customFormat="1" ht="29.25" customHeight="1" x14ac:dyDescent="0.3">
      <c r="A118" s="242"/>
      <c r="B118" s="242"/>
      <c r="C118" s="334"/>
      <c r="D118" s="334"/>
      <c r="E118" s="327"/>
      <c r="F118" s="327"/>
      <c r="G118" s="319"/>
      <c r="H118" s="327"/>
      <c r="I118" s="105">
        <v>3</v>
      </c>
      <c r="J118" s="123" t="s">
        <v>305</v>
      </c>
      <c r="K118" s="283"/>
      <c r="L118" s="25"/>
      <c r="M118" s="25"/>
      <c r="N118" s="25"/>
      <c r="O118" s="25"/>
      <c r="P118" s="25"/>
      <c r="Q118" s="25"/>
      <c r="R118" s="22"/>
      <c r="S118" s="25"/>
      <c r="T118" s="25"/>
      <c r="U118" s="25"/>
      <c r="V118" s="25"/>
      <c r="W118" s="22"/>
      <c r="X118" s="283"/>
      <c r="Y118" s="284"/>
      <c r="Z118" s="407"/>
      <c r="AA118" s="408"/>
      <c r="AB118" s="408"/>
      <c r="AC118" s="408"/>
    </row>
    <row r="119" spans="1:29" s="16" customFormat="1" ht="42" customHeight="1" x14ac:dyDescent="0.3">
      <c r="A119" s="242"/>
      <c r="B119" s="242"/>
      <c r="C119" s="334" t="s">
        <v>171</v>
      </c>
      <c r="D119" s="334" t="s">
        <v>172</v>
      </c>
      <c r="E119" s="329">
        <v>1</v>
      </c>
      <c r="F119" s="329">
        <v>1</v>
      </c>
      <c r="G119" s="319" t="s">
        <v>173</v>
      </c>
      <c r="H119" s="327" t="s">
        <v>185</v>
      </c>
      <c r="I119" s="105">
        <v>1</v>
      </c>
      <c r="J119" s="104" t="s">
        <v>175</v>
      </c>
      <c r="K119" s="105" t="s">
        <v>291</v>
      </c>
      <c r="L119" s="18"/>
      <c r="M119" s="18"/>
      <c r="N119" s="18"/>
      <c r="O119" s="18"/>
      <c r="P119" s="18"/>
      <c r="Q119" s="18"/>
      <c r="R119" s="15"/>
      <c r="S119" s="18"/>
      <c r="T119" s="18"/>
      <c r="U119" s="18"/>
      <c r="V119" s="19"/>
      <c r="W119" s="19"/>
      <c r="X119" s="281" t="s">
        <v>23</v>
      </c>
      <c r="Y119" s="281" t="s">
        <v>24</v>
      </c>
      <c r="Z119" s="412"/>
      <c r="AA119" s="415"/>
      <c r="AB119" s="245">
        <v>1</v>
      </c>
      <c r="AC119" s="245"/>
    </row>
    <row r="120" spans="1:29" s="16" customFormat="1" ht="52.8" x14ac:dyDescent="0.3">
      <c r="A120" s="242"/>
      <c r="B120" s="242"/>
      <c r="C120" s="334"/>
      <c r="D120" s="334"/>
      <c r="E120" s="330"/>
      <c r="F120" s="330"/>
      <c r="G120" s="319"/>
      <c r="H120" s="327"/>
      <c r="I120" s="105">
        <v>2</v>
      </c>
      <c r="J120" s="73" t="s">
        <v>176</v>
      </c>
      <c r="K120" s="123"/>
      <c r="L120" s="18"/>
      <c r="M120" s="18"/>
      <c r="N120" s="18"/>
      <c r="O120" s="18"/>
      <c r="P120" s="18"/>
      <c r="Q120" s="18"/>
      <c r="R120" s="15"/>
      <c r="S120" s="18"/>
      <c r="T120" s="18"/>
      <c r="U120" s="18"/>
      <c r="V120" s="19"/>
      <c r="W120" s="19"/>
      <c r="X120" s="282"/>
      <c r="Y120" s="282"/>
      <c r="Z120" s="413"/>
      <c r="AA120" s="416"/>
      <c r="AB120" s="246"/>
      <c r="AC120" s="246"/>
    </row>
    <row r="121" spans="1:29" s="16" customFormat="1" ht="52.8" x14ac:dyDescent="0.3">
      <c r="A121" s="242"/>
      <c r="B121" s="242"/>
      <c r="C121" s="334"/>
      <c r="D121" s="334"/>
      <c r="E121" s="330"/>
      <c r="F121" s="330"/>
      <c r="G121" s="319"/>
      <c r="H121" s="327"/>
      <c r="I121" s="105">
        <v>3</v>
      </c>
      <c r="J121" s="104" t="s">
        <v>177</v>
      </c>
      <c r="K121" s="109" t="s">
        <v>55</v>
      </c>
      <c r="L121" s="18"/>
      <c r="M121" s="18"/>
      <c r="N121" s="18"/>
      <c r="O121" s="18"/>
      <c r="P121" s="18"/>
      <c r="Q121" s="18"/>
      <c r="R121" s="15"/>
      <c r="S121" s="18"/>
      <c r="T121" s="18"/>
      <c r="U121" s="18"/>
      <c r="V121" s="19"/>
      <c r="W121" s="19"/>
      <c r="X121" s="282"/>
      <c r="Y121" s="282"/>
      <c r="Z121" s="413"/>
      <c r="AA121" s="416"/>
      <c r="AB121" s="246"/>
      <c r="AC121" s="246"/>
    </row>
    <row r="122" spans="1:29" s="16" customFormat="1" ht="26.4" x14ac:dyDescent="0.3">
      <c r="A122" s="242"/>
      <c r="B122" s="242"/>
      <c r="C122" s="334"/>
      <c r="D122" s="334"/>
      <c r="E122" s="330"/>
      <c r="F122" s="330"/>
      <c r="G122" s="319"/>
      <c r="H122" s="327"/>
      <c r="I122" s="105">
        <v>4</v>
      </c>
      <c r="J122" s="104" t="s">
        <v>178</v>
      </c>
      <c r="K122" s="122"/>
      <c r="L122" s="18"/>
      <c r="M122" s="18"/>
      <c r="N122" s="18"/>
      <c r="O122" s="18"/>
      <c r="P122" s="18"/>
      <c r="Q122" s="18"/>
      <c r="R122" s="15"/>
      <c r="S122" s="18"/>
      <c r="T122" s="18"/>
      <c r="U122" s="18"/>
      <c r="V122" s="19"/>
      <c r="W122" s="19"/>
      <c r="X122" s="282"/>
      <c r="Y122" s="282"/>
      <c r="Z122" s="413"/>
      <c r="AA122" s="416"/>
      <c r="AB122" s="246"/>
      <c r="AC122" s="246"/>
    </row>
    <row r="123" spans="1:29" s="16" customFormat="1" ht="26.4" x14ac:dyDescent="0.3">
      <c r="A123" s="242"/>
      <c r="B123" s="242"/>
      <c r="C123" s="334"/>
      <c r="D123" s="334"/>
      <c r="E123" s="330"/>
      <c r="F123" s="330"/>
      <c r="G123" s="319"/>
      <c r="H123" s="327"/>
      <c r="I123" s="105">
        <v>5</v>
      </c>
      <c r="J123" s="73" t="s">
        <v>179</v>
      </c>
      <c r="K123" s="123"/>
      <c r="L123" s="18"/>
      <c r="M123" s="18"/>
      <c r="N123" s="18"/>
      <c r="O123" s="18"/>
      <c r="P123" s="18"/>
      <c r="Q123" s="18"/>
      <c r="R123" s="40"/>
      <c r="S123" s="15"/>
      <c r="T123" s="40"/>
      <c r="U123" s="40"/>
      <c r="V123" s="19"/>
      <c r="W123" s="19"/>
      <c r="X123" s="282"/>
      <c r="Y123" s="282"/>
      <c r="Z123" s="413"/>
      <c r="AA123" s="416"/>
      <c r="AB123" s="246"/>
      <c r="AC123" s="246"/>
    </row>
    <row r="124" spans="1:29" s="16" customFormat="1" ht="45" customHeight="1" x14ac:dyDescent="0.3">
      <c r="A124" s="242"/>
      <c r="B124" s="242"/>
      <c r="C124" s="334"/>
      <c r="D124" s="334"/>
      <c r="E124" s="330"/>
      <c r="F124" s="330"/>
      <c r="G124" s="319"/>
      <c r="H124" s="327"/>
      <c r="I124" s="105">
        <v>6</v>
      </c>
      <c r="J124" s="73" t="s">
        <v>180</v>
      </c>
      <c r="K124" s="110" t="s">
        <v>181</v>
      </c>
      <c r="L124" s="18"/>
      <c r="M124" s="18"/>
      <c r="N124" s="18"/>
      <c r="O124" s="18"/>
      <c r="P124" s="18"/>
      <c r="Q124" s="18"/>
      <c r="R124" s="40"/>
      <c r="S124" s="18"/>
      <c r="T124" s="15"/>
      <c r="U124" s="15"/>
      <c r="V124" s="19"/>
      <c r="W124" s="19"/>
      <c r="X124" s="282"/>
      <c r="Y124" s="282"/>
      <c r="Z124" s="413"/>
      <c r="AA124" s="416"/>
      <c r="AB124" s="246"/>
      <c r="AC124" s="246"/>
    </row>
    <row r="125" spans="1:29" s="16" customFormat="1" ht="35.25" customHeight="1" x14ac:dyDescent="0.3">
      <c r="A125" s="242"/>
      <c r="B125" s="242"/>
      <c r="C125" s="334"/>
      <c r="D125" s="334"/>
      <c r="E125" s="331"/>
      <c r="F125" s="331"/>
      <c r="G125" s="319"/>
      <c r="H125" s="327"/>
      <c r="I125" s="105">
        <v>7</v>
      </c>
      <c r="J125" s="104" t="s">
        <v>182</v>
      </c>
      <c r="K125" s="81" t="s">
        <v>55</v>
      </c>
      <c r="L125" s="18"/>
      <c r="M125" s="18"/>
      <c r="N125" s="18"/>
      <c r="O125" s="18"/>
      <c r="P125" s="18"/>
      <c r="Q125" s="18"/>
      <c r="R125" s="40"/>
      <c r="S125" s="18"/>
      <c r="T125" s="19"/>
      <c r="U125" s="40"/>
      <c r="V125" s="15"/>
      <c r="W125" s="19"/>
      <c r="X125" s="283"/>
      <c r="Y125" s="282"/>
      <c r="Z125" s="414"/>
      <c r="AA125" s="417"/>
      <c r="AB125" s="247"/>
      <c r="AC125" s="247"/>
    </row>
    <row r="126" spans="1:29" s="16" customFormat="1" ht="39.6" customHeight="1" x14ac:dyDescent="0.3">
      <c r="A126" s="242"/>
      <c r="B126" s="242"/>
      <c r="C126" s="333" t="s">
        <v>183</v>
      </c>
      <c r="D126" s="328" t="s">
        <v>292</v>
      </c>
      <c r="E126" s="323">
        <v>12</v>
      </c>
      <c r="F126" s="323">
        <v>12</v>
      </c>
      <c r="G126" s="328" t="s">
        <v>184</v>
      </c>
      <c r="H126" s="243" t="s">
        <v>185</v>
      </c>
      <c r="I126" s="105">
        <v>1</v>
      </c>
      <c r="J126" s="104" t="s">
        <v>186</v>
      </c>
      <c r="K126" s="409" t="s">
        <v>169</v>
      </c>
      <c r="L126" s="15"/>
      <c r="M126" s="15"/>
      <c r="N126" s="15"/>
      <c r="O126" s="15"/>
      <c r="P126" s="15"/>
      <c r="Q126" s="15"/>
      <c r="R126" s="41"/>
      <c r="S126" s="15"/>
      <c r="T126" s="15"/>
      <c r="U126" s="41"/>
      <c r="V126" s="15"/>
      <c r="W126" s="15"/>
      <c r="X126" s="284" t="s">
        <v>23</v>
      </c>
      <c r="Y126" s="284" t="s">
        <v>24</v>
      </c>
      <c r="Z126" s="405">
        <v>3</v>
      </c>
      <c r="AA126" s="298">
        <v>3</v>
      </c>
      <c r="AB126" s="298">
        <v>3</v>
      </c>
      <c r="AC126" s="298">
        <v>3</v>
      </c>
    </row>
    <row r="127" spans="1:29" s="16" customFormat="1" ht="39.6" x14ac:dyDescent="0.3">
      <c r="A127" s="242"/>
      <c r="B127" s="242"/>
      <c r="C127" s="334"/>
      <c r="D127" s="319"/>
      <c r="E127" s="320"/>
      <c r="F127" s="320"/>
      <c r="G127" s="319"/>
      <c r="H127" s="327"/>
      <c r="I127" s="105">
        <v>2</v>
      </c>
      <c r="J127" s="73" t="s">
        <v>187</v>
      </c>
      <c r="K127" s="410"/>
      <c r="L127" s="15"/>
      <c r="M127" s="15"/>
      <c r="N127" s="15"/>
      <c r="O127" s="15"/>
      <c r="P127" s="15"/>
      <c r="Q127" s="15"/>
      <c r="R127" s="41"/>
      <c r="S127" s="15"/>
      <c r="T127" s="15"/>
      <c r="U127" s="41"/>
      <c r="V127" s="15"/>
      <c r="W127" s="15"/>
      <c r="X127" s="284"/>
      <c r="Y127" s="284"/>
      <c r="Z127" s="406"/>
      <c r="AA127" s="299"/>
      <c r="AB127" s="299"/>
      <c r="AC127" s="299"/>
    </row>
    <row r="128" spans="1:29" s="16" customFormat="1" ht="39.6" x14ac:dyDescent="0.3">
      <c r="A128" s="242"/>
      <c r="B128" s="242"/>
      <c r="C128" s="334"/>
      <c r="D128" s="319"/>
      <c r="E128" s="320"/>
      <c r="F128" s="320"/>
      <c r="G128" s="319"/>
      <c r="H128" s="327"/>
      <c r="I128" s="105">
        <v>3</v>
      </c>
      <c r="J128" s="104" t="s">
        <v>188</v>
      </c>
      <c r="K128" s="410"/>
      <c r="L128" s="15"/>
      <c r="M128" s="15"/>
      <c r="N128" s="15"/>
      <c r="O128" s="15"/>
      <c r="P128" s="15"/>
      <c r="Q128" s="15"/>
      <c r="R128" s="41"/>
      <c r="S128" s="15"/>
      <c r="T128" s="15"/>
      <c r="U128" s="41"/>
      <c r="V128" s="15"/>
      <c r="W128" s="15"/>
      <c r="X128" s="284"/>
      <c r="Y128" s="284"/>
      <c r="Z128" s="406"/>
      <c r="AA128" s="299"/>
      <c r="AB128" s="299"/>
      <c r="AC128" s="299"/>
    </row>
    <row r="129" spans="1:29" s="16" customFormat="1" ht="26.4" x14ac:dyDescent="0.3">
      <c r="A129" s="242"/>
      <c r="B129" s="242"/>
      <c r="C129" s="334"/>
      <c r="D129" s="319"/>
      <c r="E129" s="320"/>
      <c r="F129" s="320"/>
      <c r="G129" s="319"/>
      <c r="H129" s="327"/>
      <c r="I129" s="105">
        <v>4</v>
      </c>
      <c r="J129" s="73" t="s">
        <v>189</v>
      </c>
      <c r="K129" s="410"/>
      <c r="L129" s="15"/>
      <c r="M129" s="15"/>
      <c r="N129" s="15"/>
      <c r="O129" s="15"/>
      <c r="P129" s="15"/>
      <c r="Q129" s="15"/>
      <c r="R129" s="41"/>
      <c r="S129" s="15"/>
      <c r="T129" s="15"/>
      <c r="U129" s="41"/>
      <c r="V129" s="15"/>
      <c r="W129" s="15"/>
      <c r="X129" s="284"/>
      <c r="Y129" s="284"/>
      <c r="Z129" s="406"/>
      <c r="AA129" s="299"/>
      <c r="AB129" s="299"/>
      <c r="AC129" s="299"/>
    </row>
    <row r="130" spans="1:29" s="16" customFormat="1" ht="26.4" x14ac:dyDescent="0.3">
      <c r="A130" s="243"/>
      <c r="B130" s="243"/>
      <c r="C130" s="334"/>
      <c r="D130" s="319"/>
      <c r="E130" s="320"/>
      <c r="F130" s="320"/>
      <c r="G130" s="319"/>
      <c r="H130" s="327"/>
      <c r="I130" s="105">
        <v>5</v>
      </c>
      <c r="J130" s="73" t="s">
        <v>190</v>
      </c>
      <c r="K130" s="411"/>
      <c r="L130" s="15"/>
      <c r="M130" s="15"/>
      <c r="N130" s="15"/>
      <c r="O130" s="15"/>
      <c r="P130" s="15"/>
      <c r="Q130" s="15"/>
      <c r="R130" s="41"/>
      <c r="S130" s="15"/>
      <c r="T130" s="15"/>
      <c r="U130" s="41"/>
      <c r="V130" s="15"/>
      <c r="W130" s="15"/>
      <c r="X130" s="284"/>
      <c r="Y130" s="284"/>
      <c r="Z130" s="407"/>
      <c r="AA130" s="408"/>
      <c r="AB130" s="408"/>
      <c r="AC130" s="408"/>
    </row>
    <row r="131" spans="1:29" s="16" customFormat="1" ht="57" customHeight="1" x14ac:dyDescent="0.3">
      <c r="A131" s="241" t="s">
        <v>154</v>
      </c>
      <c r="B131" s="241" t="s">
        <v>155</v>
      </c>
      <c r="C131" s="290" t="s">
        <v>191</v>
      </c>
      <c r="D131" s="290" t="s">
        <v>192</v>
      </c>
      <c r="E131" s="329">
        <v>1</v>
      </c>
      <c r="F131" s="329">
        <v>1</v>
      </c>
      <c r="G131" s="241" t="s">
        <v>414</v>
      </c>
      <c r="H131" s="241" t="s">
        <v>193</v>
      </c>
      <c r="I131" s="105">
        <v>1</v>
      </c>
      <c r="J131" s="104" t="s">
        <v>194</v>
      </c>
      <c r="K131" s="281" t="s">
        <v>169</v>
      </c>
      <c r="L131" s="127"/>
      <c r="M131" s="127"/>
      <c r="N131" s="127"/>
      <c r="O131" s="127"/>
      <c r="P131" s="127"/>
      <c r="Q131" s="127"/>
      <c r="R131" s="127"/>
      <c r="S131" s="127"/>
      <c r="T131" s="127"/>
      <c r="U131" s="127"/>
      <c r="V131" s="127"/>
      <c r="W131" s="127"/>
      <c r="X131" s="281" t="s">
        <v>23</v>
      </c>
      <c r="Y131" s="281" t="s">
        <v>24</v>
      </c>
      <c r="Z131" s="268">
        <v>1</v>
      </c>
      <c r="AA131" s="245">
        <v>1</v>
      </c>
      <c r="AB131" s="245">
        <v>1</v>
      </c>
      <c r="AC131" s="245">
        <v>1</v>
      </c>
    </row>
    <row r="132" spans="1:29" s="16" customFormat="1" ht="39.6" x14ac:dyDescent="0.3">
      <c r="A132" s="242"/>
      <c r="B132" s="242"/>
      <c r="C132" s="291"/>
      <c r="D132" s="291"/>
      <c r="E132" s="330"/>
      <c r="F132" s="330"/>
      <c r="G132" s="242"/>
      <c r="H132" s="242"/>
      <c r="I132" s="105">
        <v>2</v>
      </c>
      <c r="J132" s="104" t="s">
        <v>195</v>
      </c>
      <c r="K132" s="282"/>
      <c r="L132" s="127"/>
      <c r="M132" s="127"/>
      <c r="N132" s="127"/>
      <c r="O132" s="127"/>
      <c r="P132" s="127"/>
      <c r="Q132" s="127"/>
      <c r="R132" s="127"/>
      <c r="S132" s="127"/>
      <c r="T132" s="127"/>
      <c r="U132" s="127"/>
      <c r="V132" s="127"/>
      <c r="W132" s="127"/>
      <c r="X132" s="282"/>
      <c r="Y132" s="282"/>
      <c r="Z132" s="269"/>
      <c r="AA132" s="246"/>
      <c r="AB132" s="246"/>
      <c r="AC132" s="246"/>
    </row>
    <row r="133" spans="1:29" s="16" customFormat="1" x14ac:dyDescent="0.3">
      <c r="A133" s="242"/>
      <c r="B133" s="242"/>
      <c r="C133" s="291"/>
      <c r="D133" s="291"/>
      <c r="E133" s="330"/>
      <c r="F133" s="330"/>
      <c r="G133" s="242"/>
      <c r="H133" s="242"/>
      <c r="I133" s="105">
        <v>3</v>
      </c>
      <c r="J133" s="104" t="s">
        <v>196</v>
      </c>
      <c r="K133" s="282"/>
      <c r="L133" s="127"/>
      <c r="M133" s="127"/>
      <c r="N133" s="127"/>
      <c r="O133" s="127"/>
      <c r="P133" s="127"/>
      <c r="Q133" s="127"/>
      <c r="R133" s="127"/>
      <c r="S133" s="127"/>
      <c r="T133" s="127"/>
      <c r="U133" s="127"/>
      <c r="V133" s="127"/>
      <c r="W133" s="127"/>
      <c r="X133" s="282"/>
      <c r="Y133" s="282"/>
      <c r="Z133" s="269"/>
      <c r="AA133" s="246"/>
      <c r="AB133" s="246"/>
      <c r="AC133" s="246"/>
    </row>
    <row r="134" spans="1:29" s="16" customFormat="1" ht="25.5" customHeight="1" x14ac:dyDescent="0.3">
      <c r="A134" s="242"/>
      <c r="B134" s="242"/>
      <c r="C134" s="291"/>
      <c r="D134" s="291"/>
      <c r="E134" s="330"/>
      <c r="F134" s="330"/>
      <c r="G134" s="242"/>
      <c r="H134" s="242"/>
      <c r="I134" s="327">
        <v>4</v>
      </c>
      <c r="J134" s="319" t="s">
        <v>197</v>
      </c>
      <c r="K134" s="282"/>
      <c r="L134" s="277"/>
      <c r="M134" s="277"/>
      <c r="N134" s="277"/>
      <c r="O134" s="277"/>
      <c r="P134" s="277"/>
      <c r="Q134" s="277"/>
      <c r="R134" s="277"/>
      <c r="S134" s="277"/>
      <c r="T134" s="277"/>
      <c r="U134" s="277"/>
      <c r="V134" s="277"/>
      <c r="W134" s="277"/>
      <c r="X134" s="282"/>
      <c r="Y134" s="282"/>
      <c r="Z134" s="269"/>
      <c r="AA134" s="246"/>
      <c r="AB134" s="246"/>
      <c r="AC134" s="246"/>
    </row>
    <row r="135" spans="1:29" s="16" customFormat="1" ht="19.8" customHeight="1" x14ac:dyDescent="0.3">
      <c r="A135" s="242"/>
      <c r="B135" s="242"/>
      <c r="C135" s="291"/>
      <c r="D135" s="291"/>
      <c r="E135" s="330"/>
      <c r="F135" s="330"/>
      <c r="G135" s="242"/>
      <c r="H135" s="242"/>
      <c r="I135" s="327"/>
      <c r="J135" s="319"/>
      <c r="K135" s="282"/>
      <c r="L135" s="277"/>
      <c r="M135" s="277"/>
      <c r="N135" s="277"/>
      <c r="O135" s="277"/>
      <c r="P135" s="277"/>
      <c r="Q135" s="277"/>
      <c r="R135" s="277"/>
      <c r="S135" s="277"/>
      <c r="T135" s="277"/>
      <c r="U135" s="277"/>
      <c r="V135" s="277"/>
      <c r="W135" s="277"/>
      <c r="X135" s="282"/>
      <c r="Y135" s="282"/>
      <c r="Z135" s="269"/>
      <c r="AA135" s="246"/>
      <c r="AB135" s="246"/>
      <c r="AC135" s="246"/>
    </row>
    <row r="136" spans="1:29" s="16" customFormat="1" ht="33" customHeight="1" x14ac:dyDescent="0.3">
      <c r="A136" s="242"/>
      <c r="B136" s="242"/>
      <c r="C136" s="291"/>
      <c r="D136" s="291"/>
      <c r="E136" s="330"/>
      <c r="F136" s="330"/>
      <c r="G136" s="242"/>
      <c r="H136" s="242"/>
      <c r="I136" s="105">
        <v>5</v>
      </c>
      <c r="J136" s="104" t="s">
        <v>198</v>
      </c>
      <c r="K136" s="282"/>
      <c r="L136" s="127"/>
      <c r="M136" s="127"/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  <c r="X136" s="282"/>
      <c r="Y136" s="282"/>
      <c r="Z136" s="269"/>
      <c r="AA136" s="246"/>
      <c r="AB136" s="246"/>
      <c r="AC136" s="246"/>
    </row>
    <row r="137" spans="1:29" s="16" customFormat="1" ht="18.75" customHeight="1" x14ac:dyDescent="0.3">
      <c r="A137" s="242"/>
      <c r="B137" s="242"/>
      <c r="C137" s="291"/>
      <c r="D137" s="291"/>
      <c r="E137" s="330"/>
      <c r="F137" s="330"/>
      <c r="G137" s="242"/>
      <c r="H137" s="242"/>
      <c r="I137" s="105">
        <v>6</v>
      </c>
      <c r="J137" s="104" t="s">
        <v>199</v>
      </c>
      <c r="K137" s="283"/>
      <c r="L137" s="127"/>
      <c r="M137" s="127"/>
      <c r="N137" s="127"/>
      <c r="O137" s="127"/>
      <c r="P137" s="127"/>
      <c r="Q137" s="127"/>
      <c r="R137" s="127"/>
      <c r="S137" s="127"/>
      <c r="T137" s="127"/>
      <c r="U137" s="127"/>
      <c r="V137" s="127"/>
      <c r="W137" s="127"/>
      <c r="X137" s="282"/>
      <c r="Y137" s="282"/>
      <c r="Z137" s="269"/>
      <c r="AA137" s="246"/>
      <c r="AB137" s="246"/>
      <c r="AC137" s="246"/>
    </row>
    <row r="138" spans="1:29" s="16" customFormat="1" ht="58.8" customHeight="1" x14ac:dyDescent="0.3">
      <c r="A138" s="242"/>
      <c r="B138" s="242"/>
      <c r="C138" s="291"/>
      <c r="D138" s="291"/>
      <c r="E138" s="330"/>
      <c r="F138" s="330"/>
      <c r="G138" s="242"/>
      <c r="H138" s="242"/>
      <c r="I138" s="105">
        <v>7</v>
      </c>
      <c r="J138" s="104" t="s">
        <v>200</v>
      </c>
      <c r="K138" s="125" t="s">
        <v>201</v>
      </c>
      <c r="L138" s="127"/>
      <c r="M138" s="127"/>
      <c r="N138" s="127"/>
      <c r="O138" s="127"/>
      <c r="P138" s="127"/>
      <c r="Q138" s="127"/>
      <c r="R138" s="127"/>
      <c r="S138" s="127"/>
      <c r="T138" s="127"/>
      <c r="U138" s="127"/>
      <c r="V138" s="127"/>
      <c r="W138" s="127"/>
      <c r="X138" s="282"/>
      <c r="Y138" s="282"/>
      <c r="Z138" s="269"/>
      <c r="AA138" s="246"/>
      <c r="AB138" s="246"/>
      <c r="AC138" s="246"/>
    </row>
    <row r="139" spans="1:29" s="16" customFormat="1" ht="64.8" customHeight="1" x14ac:dyDescent="0.3">
      <c r="A139" s="242"/>
      <c r="B139" s="242"/>
      <c r="C139" s="291"/>
      <c r="D139" s="291"/>
      <c r="E139" s="330"/>
      <c r="F139" s="330"/>
      <c r="G139" s="242"/>
      <c r="H139" s="242"/>
      <c r="I139" s="105">
        <v>8</v>
      </c>
      <c r="J139" s="104" t="s">
        <v>202</v>
      </c>
      <c r="K139" s="123"/>
      <c r="L139" s="127"/>
      <c r="M139" s="127"/>
      <c r="N139" s="127"/>
      <c r="O139" s="127"/>
      <c r="P139" s="127"/>
      <c r="Q139" s="127"/>
      <c r="R139" s="127"/>
      <c r="S139" s="127"/>
      <c r="T139" s="127"/>
      <c r="U139" s="127"/>
      <c r="V139" s="127"/>
      <c r="W139" s="127"/>
      <c r="X139" s="282"/>
      <c r="Y139" s="282"/>
      <c r="Z139" s="269"/>
      <c r="AA139" s="246"/>
      <c r="AB139" s="246"/>
      <c r="AC139" s="246"/>
    </row>
    <row r="140" spans="1:29" s="16" customFormat="1" ht="57" customHeight="1" x14ac:dyDescent="0.3">
      <c r="A140" s="242"/>
      <c r="B140" s="242"/>
      <c r="C140" s="328"/>
      <c r="D140" s="328"/>
      <c r="E140" s="331"/>
      <c r="F140" s="331"/>
      <c r="G140" s="243"/>
      <c r="H140" s="243"/>
      <c r="I140" s="105">
        <v>9</v>
      </c>
      <c r="J140" s="104" t="s">
        <v>413</v>
      </c>
      <c r="K140" s="17"/>
      <c r="L140" s="127"/>
      <c r="M140" s="20"/>
      <c r="N140" s="20"/>
      <c r="O140" s="127"/>
      <c r="P140" s="20"/>
      <c r="Q140" s="20"/>
      <c r="R140" s="127"/>
      <c r="S140" s="20"/>
      <c r="T140" s="20"/>
      <c r="U140" s="127"/>
      <c r="V140" s="20"/>
      <c r="W140" s="20"/>
      <c r="X140" s="283"/>
      <c r="Y140" s="283"/>
      <c r="Z140" s="278"/>
      <c r="AA140" s="247"/>
      <c r="AB140" s="247"/>
      <c r="AC140" s="247"/>
    </row>
    <row r="141" spans="1:29" s="16" customFormat="1" ht="27.6" customHeight="1" x14ac:dyDescent="0.3">
      <c r="A141" s="242"/>
      <c r="B141" s="242"/>
      <c r="C141" s="319" t="s">
        <v>203</v>
      </c>
      <c r="D141" s="319" t="s">
        <v>293</v>
      </c>
      <c r="E141" s="320">
        <v>12</v>
      </c>
      <c r="F141" s="320">
        <v>12</v>
      </c>
      <c r="G141" s="319" t="s">
        <v>204</v>
      </c>
      <c r="H141" s="327" t="s">
        <v>174</v>
      </c>
      <c r="I141" s="105">
        <v>1</v>
      </c>
      <c r="J141" s="73" t="s">
        <v>205</v>
      </c>
      <c r="K141" s="123"/>
      <c r="L141" s="127"/>
      <c r="M141" s="127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281" t="s">
        <v>23</v>
      </c>
      <c r="Y141" s="284" t="s">
        <v>24</v>
      </c>
      <c r="Z141" s="423">
        <v>3</v>
      </c>
      <c r="AA141" s="426">
        <v>3</v>
      </c>
      <c r="AB141" s="426">
        <v>3</v>
      </c>
      <c r="AC141" s="426">
        <v>3</v>
      </c>
    </row>
    <row r="142" spans="1:29" s="16" customFormat="1" ht="26.4" x14ac:dyDescent="0.3">
      <c r="A142" s="242"/>
      <c r="B142" s="242"/>
      <c r="C142" s="319"/>
      <c r="D142" s="319"/>
      <c r="E142" s="320"/>
      <c r="F142" s="320"/>
      <c r="G142" s="319"/>
      <c r="H142" s="327"/>
      <c r="I142" s="105">
        <v>2</v>
      </c>
      <c r="J142" s="73" t="s">
        <v>206</v>
      </c>
      <c r="K142" s="123"/>
      <c r="L142" s="127"/>
      <c r="M142" s="127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282"/>
      <c r="Y142" s="284"/>
      <c r="Z142" s="424"/>
      <c r="AA142" s="427"/>
      <c r="AB142" s="427"/>
      <c r="AC142" s="427"/>
    </row>
    <row r="143" spans="1:29" s="16" customFormat="1" ht="17.399999999999999" customHeight="1" x14ac:dyDescent="0.3">
      <c r="A143" s="242"/>
      <c r="B143" s="242"/>
      <c r="C143" s="319"/>
      <c r="D143" s="319"/>
      <c r="E143" s="320"/>
      <c r="F143" s="320"/>
      <c r="G143" s="319"/>
      <c r="H143" s="327"/>
      <c r="I143" s="105">
        <v>3</v>
      </c>
      <c r="J143" s="104" t="s">
        <v>207</v>
      </c>
      <c r="K143" s="123"/>
      <c r="L143" s="127"/>
      <c r="M143" s="127"/>
      <c r="N143" s="127"/>
      <c r="O143" s="127"/>
      <c r="P143" s="127"/>
      <c r="Q143" s="127"/>
      <c r="R143" s="127"/>
      <c r="S143" s="127"/>
      <c r="T143" s="127"/>
      <c r="U143" s="127"/>
      <c r="V143" s="127"/>
      <c r="W143" s="127"/>
      <c r="X143" s="282"/>
      <c r="Y143" s="284"/>
      <c r="Z143" s="424"/>
      <c r="AA143" s="427"/>
      <c r="AB143" s="427"/>
      <c r="AC143" s="427"/>
    </row>
    <row r="144" spans="1:29" s="16" customFormat="1" ht="28.8" customHeight="1" x14ac:dyDescent="0.3">
      <c r="A144" s="242"/>
      <c r="B144" s="242"/>
      <c r="C144" s="319"/>
      <c r="D144" s="319"/>
      <c r="E144" s="320"/>
      <c r="F144" s="320"/>
      <c r="G144" s="319"/>
      <c r="H144" s="327"/>
      <c r="I144" s="105">
        <v>4</v>
      </c>
      <c r="J144" s="73" t="s">
        <v>208</v>
      </c>
      <c r="K144" s="122" t="s">
        <v>415</v>
      </c>
      <c r="L144" s="127"/>
      <c r="M144" s="127"/>
      <c r="N144" s="127"/>
      <c r="O144" s="127"/>
      <c r="P144" s="127"/>
      <c r="Q144" s="127"/>
      <c r="R144" s="127"/>
      <c r="S144" s="127"/>
      <c r="T144" s="127"/>
      <c r="U144" s="127"/>
      <c r="V144" s="127"/>
      <c r="W144" s="127"/>
      <c r="X144" s="282"/>
      <c r="Y144" s="284"/>
      <c r="Z144" s="424"/>
      <c r="AA144" s="427"/>
      <c r="AB144" s="427"/>
      <c r="AC144" s="427"/>
    </row>
    <row r="145" spans="1:29" s="16" customFormat="1" ht="29.25" customHeight="1" x14ac:dyDescent="0.3">
      <c r="A145" s="242"/>
      <c r="B145" s="242"/>
      <c r="C145" s="319"/>
      <c r="D145" s="319"/>
      <c r="E145" s="320"/>
      <c r="F145" s="320"/>
      <c r="G145" s="319"/>
      <c r="H145" s="327"/>
      <c r="I145" s="105">
        <v>5</v>
      </c>
      <c r="J145" s="73" t="s">
        <v>209</v>
      </c>
      <c r="K145" s="123"/>
      <c r="L145" s="127"/>
      <c r="M145" s="127"/>
      <c r="N145" s="127"/>
      <c r="O145" s="127"/>
      <c r="P145" s="127"/>
      <c r="Q145" s="127"/>
      <c r="R145" s="127"/>
      <c r="S145" s="127"/>
      <c r="T145" s="127"/>
      <c r="U145" s="127"/>
      <c r="V145" s="127"/>
      <c r="W145" s="127"/>
      <c r="X145" s="282"/>
      <c r="Y145" s="284"/>
      <c r="Z145" s="424"/>
      <c r="AA145" s="427"/>
      <c r="AB145" s="427"/>
      <c r="AC145" s="427"/>
    </row>
    <row r="146" spans="1:29" s="16" customFormat="1" ht="27.75" customHeight="1" x14ac:dyDescent="0.3">
      <c r="A146" s="242"/>
      <c r="B146" s="242"/>
      <c r="C146" s="319"/>
      <c r="D146" s="319"/>
      <c r="E146" s="320"/>
      <c r="F146" s="320"/>
      <c r="G146" s="319"/>
      <c r="H146" s="327"/>
      <c r="I146" s="105">
        <v>6</v>
      </c>
      <c r="J146" s="73" t="s">
        <v>210</v>
      </c>
      <c r="K146" s="105" t="s">
        <v>211</v>
      </c>
      <c r="L146" s="127"/>
      <c r="M146" s="127"/>
      <c r="N146" s="127"/>
      <c r="O146" s="127"/>
      <c r="P146" s="127"/>
      <c r="Q146" s="127"/>
      <c r="R146" s="127"/>
      <c r="S146" s="127"/>
      <c r="T146" s="127"/>
      <c r="U146" s="127"/>
      <c r="V146" s="127"/>
      <c r="W146" s="127"/>
      <c r="X146" s="283"/>
      <c r="Y146" s="284"/>
      <c r="Z146" s="425"/>
      <c r="AA146" s="428"/>
      <c r="AB146" s="428"/>
      <c r="AC146" s="428"/>
    </row>
    <row r="147" spans="1:29" s="16" customFormat="1" ht="39.6" x14ac:dyDescent="0.3">
      <c r="A147" s="242"/>
      <c r="B147" s="242"/>
      <c r="C147" s="319" t="s">
        <v>212</v>
      </c>
      <c r="D147" s="319" t="s">
        <v>213</v>
      </c>
      <c r="E147" s="332">
        <v>1</v>
      </c>
      <c r="F147" s="332">
        <v>1</v>
      </c>
      <c r="G147" s="319" t="s">
        <v>214</v>
      </c>
      <c r="H147" s="327" t="s">
        <v>174</v>
      </c>
      <c r="I147" s="105">
        <v>1</v>
      </c>
      <c r="J147" s="73" t="s">
        <v>215</v>
      </c>
      <c r="K147" s="123"/>
      <c r="L147" s="127"/>
      <c r="M147" s="127"/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  <c r="X147" s="284" t="s">
        <v>23</v>
      </c>
      <c r="Y147" s="284" t="s">
        <v>24</v>
      </c>
      <c r="Z147" s="268">
        <v>1</v>
      </c>
      <c r="AA147" s="245">
        <v>1</v>
      </c>
      <c r="AB147" s="245">
        <v>1</v>
      </c>
      <c r="AC147" s="245">
        <v>1</v>
      </c>
    </row>
    <row r="148" spans="1:29" s="16" customFormat="1" ht="39.6" x14ac:dyDescent="0.3">
      <c r="A148" s="242"/>
      <c r="B148" s="242"/>
      <c r="C148" s="319"/>
      <c r="D148" s="319"/>
      <c r="E148" s="332"/>
      <c r="F148" s="332"/>
      <c r="G148" s="319"/>
      <c r="H148" s="327"/>
      <c r="I148" s="105">
        <v>2</v>
      </c>
      <c r="J148" s="73" t="s">
        <v>216</v>
      </c>
      <c r="K148" s="123"/>
      <c r="L148" s="127"/>
      <c r="M148" s="127"/>
      <c r="N148" s="127"/>
      <c r="O148" s="127"/>
      <c r="P148" s="127"/>
      <c r="Q148" s="127"/>
      <c r="R148" s="127"/>
      <c r="S148" s="127"/>
      <c r="T148" s="127"/>
      <c r="U148" s="127"/>
      <c r="V148" s="127"/>
      <c r="W148" s="127"/>
      <c r="X148" s="284"/>
      <c r="Y148" s="284"/>
      <c r="Z148" s="269"/>
      <c r="AA148" s="246"/>
      <c r="AB148" s="246"/>
      <c r="AC148" s="246"/>
    </row>
    <row r="149" spans="1:29" s="16" customFormat="1" x14ac:dyDescent="0.3">
      <c r="A149" s="242"/>
      <c r="B149" s="242"/>
      <c r="C149" s="319"/>
      <c r="D149" s="319"/>
      <c r="E149" s="332"/>
      <c r="F149" s="332"/>
      <c r="G149" s="319"/>
      <c r="H149" s="327"/>
      <c r="I149" s="105">
        <v>3</v>
      </c>
      <c r="J149" s="73" t="s">
        <v>217</v>
      </c>
      <c r="K149" s="123"/>
      <c r="L149" s="127"/>
      <c r="M149" s="127"/>
      <c r="N149" s="127"/>
      <c r="O149" s="127"/>
      <c r="P149" s="127"/>
      <c r="Q149" s="127"/>
      <c r="R149" s="127"/>
      <c r="S149" s="127"/>
      <c r="T149" s="127"/>
      <c r="U149" s="127"/>
      <c r="V149" s="127"/>
      <c r="W149" s="127"/>
      <c r="X149" s="284"/>
      <c r="Y149" s="284"/>
      <c r="Z149" s="269"/>
      <c r="AA149" s="246"/>
      <c r="AB149" s="246"/>
      <c r="AC149" s="246"/>
    </row>
    <row r="150" spans="1:29" s="16" customFormat="1" x14ac:dyDescent="0.3">
      <c r="A150" s="242"/>
      <c r="B150" s="242"/>
      <c r="C150" s="319"/>
      <c r="D150" s="319"/>
      <c r="E150" s="332"/>
      <c r="F150" s="332"/>
      <c r="G150" s="319"/>
      <c r="H150" s="327"/>
      <c r="I150" s="105">
        <v>4</v>
      </c>
      <c r="J150" s="73" t="s">
        <v>218</v>
      </c>
      <c r="K150" s="123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284"/>
      <c r="Y150" s="284"/>
      <c r="Z150" s="269"/>
      <c r="AA150" s="246"/>
      <c r="AB150" s="246"/>
      <c r="AC150" s="246"/>
    </row>
    <row r="151" spans="1:29" s="16" customFormat="1" ht="26.4" x14ac:dyDescent="0.3">
      <c r="A151" s="242"/>
      <c r="B151" s="242"/>
      <c r="C151" s="319"/>
      <c r="D151" s="319"/>
      <c r="E151" s="332"/>
      <c r="F151" s="332"/>
      <c r="G151" s="319"/>
      <c r="H151" s="327"/>
      <c r="I151" s="105">
        <v>5</v>
      </c>
      <c r="J151" s="73" t="s">
        <v>219</v>
      </c>
      <c r="K151" s="123"/>
      <c r="L151" s="127"/>
      <c r="M151" s="54"/>
      <c r="N151" s="54"/>
      <c r="O151" s="127"/>
      <c r="P151" s="54"/>
      <c r="Q151" s="54"/>
      <c r="R151" s="127"/>
      <c r="S151" s="54"/>
      <c r="T151" s="54"/>
      <c r="U151" s="127"/>
      <c r="V151" s="54"/>
      <c r="W151" s="54"/>
      <c r="X151" s="284"/>
      <c r="Y151" s="284"/>
      <c r="Z151" s="269"/>
      <c r="AA151" s="246"/>
      <c r="AB151" s="246"/>
      <c r="AC151" s="246"/>
    </row>
    <row r="152" spans="1:29" s="16" customFormat="1" ht="26.4" x14ac:dyDescent="0.3">
      <c r="A152" s="242"/>
      <c r="B152" s="242"/>
      <c r="C152" s="319"/>
      <c r="D152" s="319"/>
      <c r="E152" s="332"/>
      <c r="F152" s="332"/>
      <c r="G152" s="319"/>
      <c r="H152" s="327"/>
      <c r="I152" s="105">
        <v>6</v>
      </c>
      <c r="J152" s="73" t="s">
        <v>220</v>
      </c>
      <c r="K152" s="123"/>
      <c r="L152" s="127"/>
      <c r="M152" s="54"/>
      <c r="N152" s="54"/>
      <c r="O152" s="127"/>
      <c r="P152" s="54"/>
      <c r="Q152" s="54"/>
      <c r="R152" s="127"/>
      <c r="S152" s="54"/>
      <c r="T152" s="54"/>
      <c r="U152" s="127"/>
      <c r="V152" s="54"/>
      <c r="W152" s="54"/>
      <c r="X152" s="284"/>
      <c r="Y152" s="284"/>
      <c r="Z152" s="269"/>
      <c r="AA152" s="246"/>
      <c r="AB152" s="246"/>
      <c r="AC152" s="246"/>
    </row>
    <row r="153" spans="1:29" s="16" customFormat="1" ht="30" customHeight="1" x14ac:dyDescent="0.3">
      <c r="A153" s="242"/>
      <c r="B153" s="242"/>
      <c r="C153" s="319" t="s">
        <v>221</v>
      </c>
      <c r="D153" s="319" t="s">
        <v>294</v>
      </c>
      <c r="E153" s="320">
        <v>2</v>
      </c>
      <c r="F153" s="320">
        <v>2</v>
      </c>
      <c r="G153" s="319" t="s">
        <v>295</v>
      </c>
      <c r="H153" s="327" t="s">
        <v>174</v>
      </c>
      <c r="I153" s="105">
        <v>1</v>
      </c>
      <c r="J153" s="73" t="s">
        <v>222</v>
      </c>
      <c r="K153" s="123"/>
      <c r="L153" s="20"/>
      <c r="M153" s="127"/>
      <c r="N153" s="20"/>
      <c r="O153" s="20"/>
      <c r="P153" s="20"/>
      <c r="Q153" s="20"/>
      <c r="R153" s="127"/>
      <c r="S153" s="20"/>
      <c r="T153" s="20"/>
      <c r="U153" s="20"/>
      <c r="V153" s="20"/>
      <c r="W153" s="20"/>
      <c r="X153" s="281" t="s">
        <v>23</v>
      </c>
      <c r="Y153" s="284" t="s">
        <v>24</v>
      </c>
      <c r="Z153" s="420">
        <v>1</v>
      </c>
      <c r="AA153" s="292"/>
      <c r="AB153" s="292">
        <v>1</v>
      </c>
      <c r="AC153" s="292"/>
    </row>
    <row r="154" spans="1:29" s="16" customFormat="1" ht="45" customHeight="1" x14ac:dyDescent="0.3">
      <c r="A154" s="242"/>
      <c r="B154" s="242"/>
      <c r="C154" s="319"/>
      <c r="D154" s="319"/>
      <c r="E154" s="320"/>
      <c r="F154" s="320"/>
      <c r="G154" s="319"/>
      <c r="H154" s="327"/>
      <c r="I154" s="105">
        <v>2</v>
      </c>
      <c r="J154" s="73" t="s">
        <v>223</v>
      </c>
      <c r="K154" s="123"/>
      <c r="L154" s="20"/>
      <c r="M154" s="127"/>
      <c r="N154" s="20"/>
      <c r="O154" s="20"/>
      <c r="P154" s="20"/>
      <c r="Q154" s="20"/>
      <c r="R154" s="127"/>
      <c r="S154" s="20"/>
      <c r="T154" s="20"/>
      <c r="U154" s="20"/>
      <c r="V154" s="20"/>
      <c r="W154" s="20"/>
      <c r="X154" s="282"/>
      <c r="Y154" s="284"/>
      <c r="Z154" s="421"/>
      <c r="AA154" s="293"/>
      <c r="AB154" s="293"/>
      <c r="AC154" s="293"/>
    </row>
    <row r="155" spans="1:29" s="16" customFormat="1" ht="31.2" customHeight="1" x14ac:dyDescent="0.3">
      <c r="A155" s="242"/>
      <c r="B155" s="242"/>
      <c r="C155" s="319"/>
      <c r="D155" s="319"/>
      <c r="E155" s="320"/>
      <c r="F155" s="320"/>
      <c r="G155" s="319"/>
      <c r="H155" s="327"/>
      <c r="I155" s="105">
        <v>3</v>
      </c>
      <c r="J155" s="73" t="s">
        <v>224</v>
      </c>
      <c r="K155" s="123"/>
      <c r="L155" s="20"/>
      <c r="M155" s="127"/>
      <c r="N155" s="20"/>
      <c r="O155" s="20"/>
      <c r="P155" s="20"/>
      <c r="Q155" s="20"/>
      <c r="R155" s="127"/>
      <c r="S155" s="20"/>
      <c r="T155" s="20"/>
      <c r="U155" s="20"/>
      <c r="V155" s="20"/>
      <c r="W155" s="20"/>
      <c r="X155" s="283"/>
      <c r="Y155" s="284"/>
      <c r="Z155" s="422"/>
      <c r="AA155" s="294"/>
      <c r="AB155" s="294"/>
      <c r="AC155" s="294"/>
    </row>
    <row r="156" spans="1:29" s="16" customFormat="1" ht="33.75" customHeight="1" x14ac:dyDescent="0.3">
      <c r="A156" s="242"/>
      <c r="B156" s="242"/>
      <c r="C156" s="319" t="s">
        <v>225</v>
      </c>
      <c r="D156" s="324" t="s">
        <v>296</v>
      </c>
      <c r="E156" s="320">
        <v>3</v>
      </c>
      <c r="F156" s="320">
        <v>3</v>
      </c>
      <c r="G156" s="319" t="s">
        <v>297</v>
      </c>
      <c r="H156" s="327" t="s">
        <v>174</v>
      </c>
      <c r="I156" s="105">
        <v>1</v>
      </c>
      <c r="J156" s="73" t="s">
        <v>222</v>
      </c>
      <c r="K156" s="123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284" t="s">
        <v>23</v>
      </c>
      <c r="Y156" s="284" t="s">
        <v>24</v>
      </c>
      <c r="Z156" s="420">
        <v>1</v>
      </c>
      <c r="AA156" s="292">
        <v>1</v>
      </c>
      <c r="AB156" s="292">
        <v>1</v>
      </c>
      <c r="AC156" s="292"/>
    </row>
    <row r="157" spans="1:29" s="16" customFormat="1" ht="52.8" x14ac:dyDescent="0.3">
      <c r="A157" s="242"/>
      <c r="B157" s="242"/>
      <c r="C157" s="319"/>
      <c r="D157" s="325"/>
      <c r="E157" s="320"/>
      <c r="F157" s="320"/>
      <c r="G157" s="319"/>
      <c r="H157" s="327"/>
      <c r="I157" s="105">
        <v>2</v>
      </c>
      <c r="J157" s="73" t="s">
        <v>226</v>
      </c>
      <c r="K157" s="123"/>
      <c r="L157" s="127"/>
      <c r="M157" s="20"/>
      <c r="N157" s="20"/>
      <c r="O157" s="20"/>
      <c r="P157" s="127"/>
      <c r="Q157" s="20"/>
      <c r="R157" s="20"/>
      <c r="S157" s="20"/>
      <c r="T157" s="127"/>
      <c r="U157" s="20"/>
      <c r="V157" s="20"/>
      <c r="W157" s="20"/>
      <c r="X157" s="284"/>
      <c r="Y157" s="284"/>
      <c r="Z157" s="421"/>
      <c r="AA157" s="293"/>
      <c r="AB157" s="293"/>
      <c r="AC157" s="293"/>
    </row>
    <row r="158" spans="1:29" s="16" customFormat="1" ht="39.6" x14ac:dyDescent="0.3">
      <c r="A158" s="242"/>
      <c r="B158" s="242"/>
      <c r="C158" s="319"/>
      <c r="D158" s="325"/>
      <c r="E158" s="320"/>
      <c r="F158" s="320"/>
      <c r="G158" s="319"/>
      <c r="H158" s="327"/>
      <c r="I158" s="105">
        <v>3</v>
      </c>
      <c r="J158" s="73" t="s">
        <v>227</v>
      </c>
      <c r="K158" s="123"/>
      <c r="L158" s="127"/>
      <c r="M158" s="20"/>
      <c r="N158" s="20"/>
      <c r="O158" s="20"/>
      <c r="P158" s="127"/>
      <c r="Q158" s="20"/>
      <c r="R158" s="20"/>
      <c r="S158" s="20"/>
      <c r="T158" s="127"/>
      <c r="U158" s="20"/>
      <c r="V158" s="20"/>
      <c r="W158" s="20"/>
      <c r="X158" s="284"/>
      <c r="Y158" s="284"/>
      <c r="Z158" s="421"/>
      <c r="AA158" s="293"/>
      <c r="AB158" s="293"/>
      <c r="AC158" s="293"/>
    </row>
    <row r="159" spans="1:29" s="16" customFormat="1" ht="39.6" x14ac:dyDescent="0.3">
      <c r="A159" s="243"/>
      <c r="B159" s="243"/>
      <c r="C159" s="319"/>
      <c r="D159" s="326"/>
      <c r="E159" s="320"/>
      <c r="F159" s="320"/>
      <c r="G159" s="319"/>
      <c r="H159" s="327"/>
      <c r="I159" s="105">
        <v>4</v>
      </c>
      <c r="J159" s="73" t="s">
        <v>228</v>
      </c>
      <c r="K159" s="123"/>
      <c r="L159" s="127"/>
      <c r="M159" s="20"/>
      <c r="N159" s="20"/>
      <c r="O159" s="20"/>
      <c r="P159" s="127"/>
      <c r="Q159" s="20"/>
      <c r="R159" s="20"/>
      <c r="S159" s="20"/>
      <c r="T159" s="127"/>
      <c r="U159" s="20"/>
      <c r="V159" s="20"/>
      <c r="W159" s="20"/>
      <c r="X159" s="284"/>
      <c r="Y159" s="284"/>
      <c r="Z159" s="422"/>
      <c r="AA159" s="294"/>
      <c r="AB159" s="294"/>
      <c r="AC159" s="294"/>
    </row>
    <row r="160" spans="1:29" s="14" customFormat="1" ht="39.6" x14ac:dyDescent="0.3">
      <c r="A160" s="308" t="s">
        <v>229</v>
      </c>
      <c r="B160" s="311" t="s">
        <v>230</v>
      </c>
      <c r="C160" s="314" t="s">
        <v>231</v>
      </c>
      <c r="D160" s="314" t="s">
        <v>232</v>
      </c>
      <c r="E160" s="315">
        <v>0.92</v>
      </c>
      <c r="F160" s="315">
        <v>0.95</v>
      </c>
      <c r="G160" s="314" t="s">
        <v>233</v>
      </c>
      <c r="H160" s="316" t="s">
        <v>234</v>
      </c>
      <c r="I160" s="102">
        <v>1</v>
      </c>
      <c r="J160" s="26" t="s">
        <v>235</v>
      </c>
      <c r="K160" s="257" t="s">
        <v>55</v>
      </c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81" t="s">
        <v>23</v>
      </c>
      <c r="Y160" s="419" t="s">
        <v>24</v>
      </c>
      <c r="Z160" s="285">
        <v>0.95</v>
      </c>
      <c r="AA160" s="418">
        <v>0.95</v>
      </c>
      <c r="AB160" s="418">
        <v>0.95</v>
      </c>
      <c r="AC160" s="418">
        <v>0.95</v>
      </c>
    </row>
    <row r="161" spans="1:29" s="14" customFormat="1" ht="52.8" x14ac:dyDescent="0.3">
      <c r="A161" s="309"/>
      <c r="B161" s="312"/>
      <c r="C161" s="314"/>
      <c r="D161" s="314"/>
      <c r="E161" s="316"/>
      <c r="F161" s="316"/>
      <c r="G161" s="314"/>
      <c r="H161" s="316"/>
      <c r="I161" s="102">
        <v>2</v>
      </c>
      <c r="J161" s="26" t="s">
        <v>236</v>
      </c>
      <c r="K161" s="258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82"/>
      <c r="Y161" s="419"/>
      <c r="Z161" s="286"/>
      <c r="AA161" s="419"/>
      <c r="AB161" s="419"/>
      <c r="AC161" s="419"/>
    </row>
    <row r="162" spans="1:29" s="14" customFormat="1" ht="39.6" x14ac:dyDescent="0.3">
      <c r="A162" s="309"/>
      <c r="B162" s="312"/>
      <c r="C162" s="314"/>
      <c r="D162" s="314"/>
      <c r="E162" s="316"/>
      <c r="F162" s="316"/>
      <c r="G162" s="314"/>
      <c r="H162" s="316"/>
      <c r="I162" s="102">
        <v>3</v>
      </c>
      <c r="J162" s="26" t="s">
        <v>237</v>
      </c>
      <c r="K162" s="259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83"/>
      <c r="Y162" s="419"/>
      <c r="Z162" s="286"/>
      <c r="AA162" s="419"/>
      <c r="AB162" s="419"/>
      <c r="AC162" s="419"/>
    </row>
    <row r="163" spans="1:29" s="14" customFormat="1" ht="28.8" customHeight="1" x14ac:dyDescent="0.3">
      <c r="A163" s="309"/>
      <c r="B163" s="312"/>
      <c r="C163" s="296" t="s">
        <v>300</v>
      </c>
      <c r="D163" s="296" t="s">
        <v>313</v>
      </c>
      <c r="E163" s="308">
        <v>12</v>
      </c>
      <c r="F163" s="308">
        <v>12</v>
      </c>
      <c r="G163" s="296" t="s">
        <v>314</v>
      </c>
      <c r="H163" s="308" t="s">
        <v>238</v>
      </c>
      <c r="I163" s="88">
        <v>1</v>
      </c>
      <c r="J163" s="12" t="s">
        <v>315</v>
      </c>
      <c r="K163" s="257" t="s">
        <v>55</v>
      </c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81" t="s">
        <v>23</v>
      </c>
      <c r="Y163" s="257" t="s">
        <v>24</v>
      </c>
      <c r="Z163" s="448">
        <v>3</v>
      </c>
      <c r="AA163" s="257">
        <v>3</v>
      </c>
      <c r="AB163" s="257">
        <v>3</v>
      </c>
      <c r="AC163" s="257">
        <v>3</v>
      </c>
    </row>
    <row r="164" spans="1:29" s="14" customFormat="1" ht="26.4" x14ac:dyDescent="0.3">
      <c r="A164" s="309"/>
      <c r="B164" s="312"/>
      <c r="C164" s="297"/>
      <c r="D164" s="297"/>
      <c r="E164" s="309"/>
      <c r="F164" s="309"/>
      <c r="G164" s="297"/>
      <c r="H164" s="309"/>
      <c r="I164" s="88">
        <v>2</v>
      </c>
      <c r="J164" s="90" t="s">
        <v>317</v>
      </c>
      <c r="K164" s="258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82"/>
      <c r="Y164" s="258"/>
      <c r="Z164" s="449"/>
      <c r="AA164" s="258"/>
      <c r="AB164" s="258"/>
      <c r="AC164" s="258"/>
    </row>
    <row r="165" spans="1:29" s="14" customFormat="1" ht="28.8" customHeight="1" x14ac:dyDescent="0.3">
      <c r="A165" s="309"/>
      <c r="B165" s="312"/>
      <c r="C165" s="297"/>
      <c r="D165" s="297"/>
      <c r="E165" s="309"/>
      <c r="F165" s="309"/>
      <c r="G165" s="297"/>
      <c r="H165" s="309"/>
      <c r="I165" s="88">
        <v>3</v>
      </c>
      <c r="J165" s="5" t="s">
        <v>318</v>
      </c>
      <c r="K165" s="258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82"/>
      <c r="Y165" s="258"/>
      <c r="Z165" s="449"/>
      <c r="AA165" s="258"/>
      <c r="AB165" s="258"/>
      <c r="AC165" s="258"/>
    </row>
    <row r="166" spans="1:29" s="14" customFormat="1" ht="27.6" customHeight="1" x14ac:dyDescent="0.3">
      <c r="A166" s="309"/>
      <c r="B166" s="312"/>
      <c r="C166" s="297"/>
      <c r="D166" s="297"/>
      <c r="E166" s="309"/>
      <c r="F166" s="309"/>
      <c r="G166" s="297"/>
      <c r="H166" s="309"/>
      <c r="I166" s="88">
        <v>4</v>
      </c>
      <c r="J166" s="5" t="s">
        <v>319</v>
      </c>
      <c r="K166" s="259"/>
      <c r="L166" s="60"/>
      <c r="M166" s="60"/>
      <c r="N166" s="60"/>
      <c r="O166" s="22"/>
      <c r="P166" s="60"/>
      <c r="Q166" s="60"/>
      <c r="R166" s="22"/>
      <c r="S166" s="60"/>
      <c r="T166" s="60"/>
      <c r="U166" s="22"/>
      <c r="V166" s="60"/>
      <c r="W166" s="60"/>
      <c r="X166" s="283"/>
      <c r="Y166" s="259"/>
      <c r="Z166" s="450"/>
      <c r="AA166" s="259"/>
      <c r="AB166" s="259"/>
      <c r="AC166" s="259"/>
    </row>
    <row r="167" spans="1:29" s="14" customFormat="1" ht="28.8" customHeight="1" x14ac:dyDescent="0.3">
      <c r="A167" s="309"/>
      <c r="B167" s="312"/>
      <c r="C167" s="297"/>
      <c r="D167" s="319" t="s">
        <v>320</v>
      </c>
      <c r="E167" s="320">
        <v>0</v>
      </c>
      <c r="F167" s="320">
        <v>0.9</v>
      </c>
      <c r="G167" s="290" t="s">
        <v>321</v>
      </c>
      <c r="H167" s="316" t="s">
        <v>238</v>
      </c>
      <c r="I167" s="102">
        <v>1</v>
      </c>
      <c r="J167" s="12" t="s">
        <v>322</v>
      </c>
      <c r="K167" s="281" t="s">
        <v>325</v>
      </c>
      <c r="L167" s="60"/>
      <c r="M167" s="60"/>
      <c r="N167" s="60"/>
      <c r="O167" s="22"/>
      <c r="P167" s="22"/>
      <c r="Q167" s="22"/>
      <c r="R167" s="60"/>
      <c r="S167" s="60"/>
      <c r="T167" s="60"/>
      <c r="U167" s="60"/>
      <c r="V167" s="60"/>
      <c r="W167" s="60"/>
      <c r="X167" s="257" t="s">
        <v>45</v>
      </c>
      <c r="Y167" s="456">
        <v>120000</v>
      </c>
      <c r="Z167" s="420"/>
      <c r="AA167" s="292"/>
      <c r="AB167" s="292">
        <v>1</v>
      </c>
      <c r="AC167" s="292"/>
    </row>
    <row r="168" spans="1:29" s="14" customFormat="1" ht="15.6" customHeight="1" x14ac:dyDescent="0.3">
      <c r="A168" s="309"/>
      <c r="B168" s="312"/>
      <c r="C168" s="297"/>
      <c r="D168" s="319"/>
      <c r="E168" s="320"/>
      <c r="F168" s="320"/>
      <c r="G168" s="291"/>
      <c r="H168" s="316"/>
      <c r="I168" s="102">
        <v>2</v>
      </c>
      <c r="J168" s="12" t="s">
        <v>323</v>
      </c>
      <c r="K168" s="282"/>
      <c r="L168" s="60"/>
      <c r="M168" s="60"/>
      <c r="N168" s="60"/>
      <c r="O168" s="60"/>
      <c r="P168" s="60"/>
      <c r="Q168" s="22"/>
      <c r="R168" s="60"/>
      <c r="S168" s="60"/>
      <c r="T168" s="60"/>
      <c r="U168" s="60"/>
      <c r="V168" s="60"/>
      <c r="W168" s="60"/>
      <c r="X168" s="258"/>
      <c r="Y168" s="457"/>
      <c r="Z168" s="421"/>
      <c r="AA168" s="293"/>
      <c r="AB168" s="293"/>
      <c r="AC168" s="293"/>
    </row>
    <row r="169" spans="1:29" s="14" customFormat="1" ht="28.2" customHeight="1" x14ac:dyDescent="0.3">
      <c r="A169" s="309"/>
      <c r="B169" s="312"/>
      <c r="C169" s="297"/>
      <c r="D169" s="319"/>
      <c r="E169" s="320"/>
      <c r="F169" s="320"/>
      <c r="G169" s="328"/>
      <c r="H169" s="316"/>
      <c r="I169" s="102">
        <v>3</v>
      </c>
      <c r="J169" s="12" t="s">
        <v>324</v>
      </c>
      <c r="K169" s="283"/>
      <c r="L169" s="56"/>
      <c r="M169" s="56"/>
      <c r="N169" s="56"/>
      <c r="O169" s="56"/>
      <c r="P169" s="56"/>
      <c r="Q169" s="56"/>
      <c r="R169" s="27"/>
      <c r="S169" s="56"/>
      <c r="T169" s="56"/>
      <c r="U169" s="56"/>
      <c r="V169" s="56"/>
      <c r="W169" s="56"/>
      <c r="X169" s="259"/>
      <c r="Y169" s="458"/>
      <c r="Z169" s="422"/>
      <c r="AA169" s="294"/>
      <c r="AB169" s="294"/>
      <c r="AC169" s="294"/>
    </row>
    <row r="170" spans="1:29" s="14" customFormat="1" ht="27.6" customHeight="1" x14ac:dyDescent="0.3">
      <c r="A170" s="309"/>
      <c r="B170" s="312"/>
      <c r="C170" s="297"/>
      <c r="D170" s="290" t="s">
        <v>326</v>
      </c>
      <c r="E170" s="317">
        <v>1</v>
      </c>
      <c r="F170" s="317">
        <v>1</v>
      </c>
      <c r="G170" s="290" t="s">
        <v>240</v>
      </c>
      <c r="H170" s="257" t="s">
        <v>238</v>
      </c>
      <c r="I170" s="42">
        <v>1</v>
      </c>
      <c r="J170" s="26" t="s">
        <v>241</v>
      </c>
      <c r="K170" s="288" t="s">
        <v>55</v>
      </c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288" t="s">
        <v>23</v>
      </c>
      <c r="Y170" s="456" t="s">
        <v>24</v>
      </c>
      <c r="Z170" s="285">
        <v>1</v>
      </c>
      <c r="AA170" s="285">
        <v>1</v>
      </c>
      <c r="AB170" s="285">
        <v>1</v>
      </c>
      <c r="AC170" s="285">
        <v>1</v>
      </c>
    </row>
    <row r="171" spans="1:29" s="14" customFormat="1" ht="19.2" customHeight="1" x14ac:dyDescent="0.3">
      <c r="A171" s="309"/>
      <c r="B171" s="312"/>
      <c r="C171" s="297"/>
      <c r="D171" s="291"/>
      <c r="E171" s="318"/>
      <c r="F171" s="318"/>
      <c r="G171" s="291"/>
      <c r="H171" s="258"/>
      <c r="I171" s="42">
        <v>2</v>
      </c>
      <c r="J171" s="26" t="s">
        <v>327</v>
      </c>
      <c r="K171" s="289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289"/>
      <c r="Y171" s="457"/>
      <c r="Z171" s="286"/>
      <c r="AA171" s="286"/>
      <c r="AB171" s="286"/>
      <c r="AC171" s="286"/>
    </row>
    <row r="172" spans="1:29" s="14" customFormat="1" ht="18.600000000000001" customHeight="1" x14ac:dyDescent="0.3">
      <c r="A172" s="309"/>
      <c r="B172" s="312"/>
      <c r="C172" s="297"/>
      <c r="D172" s="291"/>
      <c r="E172" s="318"/>
      <c r="F172" s="318"/>
      <c r="G172" s="291"/>
      <c r="H172" s="258"/>
      <c r="I172" s="42">
        <v>3</v>
      </c>
      <c r="J172" s="26" t="s">
        <v>328</v>
      </c>
      <c r="K172" s="295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295"/>
      <c r="Y172" s="457"/>
      <c r="Z172" s="286"/>
      <c r="AA172" s="286"/>
      <c r="AB172" s="286"/>
      <c r="AC172" s="286"/>
    </row>
    <row r="173" spans="1:29" s="14" customFormat="1" ht="26.4" x14ac:dyDescent="0.3">
      <c r="A173" s="309"/>
      <c r="B173" s="312"/>
      <c r="C173" s="297"/>
      <c r="D173" s="319" t="s">
        <v>329</v>
      </c>
      <c r="E173" s="320">
        <v>12</v>
      </c>
      <c r="F173" s="320">
        <v>25</v>
      </c>
      <c r="G173" s="290" t="s">
        <v>330</v>
      </c>
      <c r="H173" s="316" t="s">
        <v>238</v>
      </c>
      <c r="I173" s="102">
        <v>1</v>
      </c>
      <c r="J173" s="73" t="s">
        <v>239</v>
      </c>
      <c r="K173" s="241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88" t="s">
        <v>23</v>
      </c>
      <c r="Y173" s="287" t="s">
        <v>24</v>
      </c>
      <c r="Z173" s="405">
        <v>6</v>
      </c>
      <c r="AA173" s="298">
        <v>6</v>
      </c>
      <c r="AB173" s="298">
        <v>7</v>
      </c>
      <c r="AC173" s="298">
        <v>6</v>
      </c>
    </row>
    <row r="174" spans="1:29" s="14" customFormat="1" ht="31.2" customHeight="1" x14ac:dyDescent="0.3">
      <c r="A174" s="309"/>
      <c r="B174" s="312"/>
      <c r="C174" s="297"/>
      <c r="D174" s="319"/>
      <c r="E174" s="320"/>
      <c r="F174" s="320"/>
      <c r="G174" s="291"/>
      <c r="H174" s="316"/>
      <c r="I174" s="102">
        <v>2</v>
      </c>
      <c r="J174" s="25" t="s">
        <v>331</v>
      </c>
      <c r="K174" s="24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89"/>
      <c r="Y174" s="287"/>
      <c r="Z174" s="406"/>
      <c r="AA174" s="299"/>
      <c r="AB174" s="299"/>
      <c r="AC174" s="299"/>
    </row>
    <row r="175" spans="1:29" s="14" customFormat="1" x14ac:dyDescent="0.3">
      <c r="A175" s="309"/>
      <c r="B175" s="312"/>
      <c r="C175" s="314" t="s">
        <v>301</v>
      </c>
      <c r="D175" s="150" t="s">
        <v>335</v>
      </c>
      <c r="E175" s="321">
        <v>5</v>
      </c>
      <c r="F175" s="321">
        <v>5</v>
      </c>
      <c r="G175" s="150" t="s">
        <v>332</v>
      </c>
      <c r="H175" s="153" t="s">
        <v>333</v>
      </c>
      <c r="I175" s="92">
        <v>1</v>
      </c>
      <c r="J175" s="12" t="s">
        <v>334</v>
      </c>
      <c r="K175" s="257" t="s">
        <v>55</v>
      </c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287" t="s">
        <v>23</v>
      </c>
      <c r="Y175" s="287" t="s">
        <v>24</v>
      </c>
      <c r="Z175" s="279">
        <v>1</v>
      </c>
      <c r="AA175" s="279">
        <v>1</v>
      </c>
      <c r="AB175" s="280">
        <v>2</v>
      </c>
      <c r="AC175" s="280">
        <v>1</v>
      </c>
    </row>
    <row r="176" spans="1:29" s="14" customFormat="1" ht="15.75" customHeight="1" x14ac:dyDescent="0.3">
      <c r="A176" s="309"/>
      <c r="B176" s="312"/>
      <c r="C176" s="314"/>
      <c r="D176" s="150"/>
      <c r="E176" s="322"/>
      <c r="F176" s="322"/>
      <c r="G176" s="150"/>
      <c r="H176" s="153"/>
      <c r="I176" s="92">
        <v>2</v>
      </c>
      <c r="J176" s="12" t="s">
        <v>316</v>
      </c>
      <c r="K176" s="258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287"/>
      <c r="Y176" s="287"/>
      <c r="Z176" s="279"/>
      <c r="AA176" s="279"/>
      <c r="AB176" s="280"/>
      <c r="AC176" s="280"/>
    </row>
    <row r="177" spans="1:29" s="14" customFormat="1" ht="21" customHeight="1" x14ac:dyDescent="0.3">
      <c r="A177" s="309"/>
      <c r="B177" s="312"/>
      <c r="C177" s="314"/>
      <c r="D177" s="150"/>
      <c r="E177" s="322"/>
      <c r="F177" s="322"/>
      <c r="G177" s="150"/>
      <c r="H177" s="153"/>
      <c r="I177" s="92">
        <v>3</v>
      </c>
      <c r="J177" s="12" t="s">
        <v>336</v>
      </c>
      <c r="K177" s="258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287"/>
      <c r="Y177" s="287"/>
      <c r="Z177" s="279"/>
      <c r="AA177" s="279"/>
      <c r="AB177" s="280"/>
      <c r="AC177" s="280"/>
    </row>
    <row r="178" spans="1:29" s="14" customFormat="1" ht="31.2" customHeight="1" x14ac:dyDescent="0.3">
      <c r="A178" s="310"/>
      <c r="B178" s="313"/>
      <c r="C178" s="314"/>
      <c r="D178" s="150"/>
      <c r="E178" s="323"/>
      <c r="F178" s="323"/>
      <c r="G178" s="150"/>
      <c r="H178" s="153"/>
      <c r="I178" s="92">
        <v>4</v>
      </c>
      <c r="J178" s="12" t="s">
        <v>337</v>
      </c>
      <c r="K178" s="259"/>
      <c r="L178" s="64"/>
      <c r="M178" s="64"/>
      <c r="N178" s="64"/>
      <c r="O178" s="43"/>
      <c r="P178" s="64"/>
      <c r="Q178" s="64"/>
      <c r="R178" s="43"/>
      <c r="S178" s="64"/>
      <c r="T178" s="64"/>
      <c r="U178" s="43"/>
      <c r="V178" s="64"/>
      <c r="W178" s="64"/>
      <c r="X178" s="287"/>
      <c r="Y178" s="287"/>
      <c r="Z178" s="279"/>
      <c r="AA178" s="279"/>
      <c r="AB178" s="280"/>
      <c r="AC178" s="280"/>
    </row>
    <row r="179" spans="1:29" s="14" customFormat="1" x14ac:dyDescent="0.3"/>
    <row r="180" spans="1:29" s="14" customFormat="1" x14ac:dyDescent="0.3"/>
    <row r="181" spans="1:29" s="14" customFormat="1" x14ac:dyDescent="0.3"/>
    <row r="182" spans="1:29" s="14" customFormat="1" x14ac:dyDescent="0.3"/>
    <row r="183" spans="1:29" s="14" customFormat="1" x14ac:dyDescent="0.3"/>
    <row r="184" spans="1:29" s="14" customFormat="1" x14ac:dyDescent="0.3"/>
  </sheetData>
  <mergeCells count="660">
    <mergeCell ref="AB49:AB51"/>
    <mergeCell ref="AA52:AA53"/>
    <mergeCell ref="AB52:AB53"/>
    <mergeCell ref="AC52:AC53"/>
    <mergeCell ref="AB38:AB43"/>
    <mergeCell ref="AC38:AC43"/>
    <mergeCell ref="C45:C46"/>
    <mergeCell ref="D45:D46"/>
    <mergeCell ref="E45:E46"/>
    <mergeCell ref="F45:F46"/>
    <mergeCell ref="G45:G46"/>
    <mergeCell ref="H45:H46"/>
    <mergeCell ref="K45:K46"/>
    <mergeCell ref="X45:X46"/>
    <mergeCell ref="Y45:Y46"/>
    <mergeCell ref="Z45:Z46"/>
    <mergeCell ref="AA45:AA46"/>
    <mergeCell ref="AB45:AB46"/>
    <mergeCell ref="H52:H53"/>
    <mergeCell ref="C47:C48"/>
    <mergeCell ref="D47:D48"/>
    <mergeCell ref="E47:E48"/>
    <mergeCell ref="F47:F48"/>
    <mergeCell ref="G47:G48"/>
    <mergeCell ref="H47:H48"/>
    <mergeCell ref="K47:K48"/>
    <mergeCell ref="X47:X48"/>
    <mergeCell ref="AC47:AC48"/>
    <mergeCell ref="B49:B56"/>
    <mergeCell ref="C49:C51"/>
    <mergeCell ref="D49:D51"/>
    <mergeCell ref="E49:E51"/>
    <mergeCell ref="F49:F51"/>
    <mergeCell ref="G49:G51"/>
    <mergeCell ref="H49:H51"/>
    <mergeCell ref="X49:X51"/>
    <mergeCell ref="Y49:Y51"/>
    <mergeCell ref="C52:C55"/>
    <mergeCell ref="D52:D53"/>
    <mergeCell ref="E52:E53"/>
    <mergeCell ref="F52:F53"/>
    <mergeCell ref="G52:G53"/>
    <mergeCell ref="Y54:Y55"/>
    <mergeCell ref="Z34:Z37"/>
    <mergeCell ref="AA34:AA37"/>
    <mergeCell ref="AB34:AB37"/>
    <mergeCell ref="AC34:AC37"/>
    <mergeCell ref="K52:K53"/>
    <mergeCell ref="D54:D55"/>
    <mergeCell ref="E54:E55"/>
    <mergeCell ref="F54:F55"/>
    <mergeCell ref="G54:G55"/>
    <mergeCell ref="H54:H55"/>
    <mergeCell ref="K54:K55"/>
    <mergeCell ref="X54:X55"/>
    <mergeCell ref="Z54:Z55"/>
    <mergeCell ref="Z47:Z48"/>
    <mergeCell ref="AA47:AA48"/>
    <mergeCell ref="AB47:AB48"/>
    <mergeCell ref="AA54:AA55"/>
    <mergeCell ref="AB54:AB55"/>
    <mergeCell ref="X52:X53"/>
    <mergeCell ref="Y52:Y53"/>
    <mergeCell ref="Z52:Z53"/>
    <mergeCell ref="Z49:Z51"/>
    <mergeCell ref="AA49:AA51"/>
    <mergeCell ref="C34:C37"/>
    <mergeCell ref="D34:D37"/>
    <mergeCell ref="E34:E37"/>
    <mergeCell ref="F34:F37"/>
    <mergeCell ref="G34:G37"/>
    <mergeCell ref="H34:H37"/>
    <mergeCell ref="K34:K37"/>
    <mergeCell ref="X34:X37"/>
    <mergeCell ref="Y34:Y37"/>
    <mergeCell ref="AA110:AA112"/>
    <mergeCell ref="AC83:AC84"/>
    <mergeCell ref="Z83:Z84"/>
    <mergeCell ref="Z110:Z112"/>
    <mergeCell ref="AB110:AB112"/>
    <mergeCell ref="AC110:AC112"/>
    <mergeCell ref="A32:A56"/>
    <mergeCell ref="B32:B48"/>
    <mergeCell ref="C32:C33"/>
    <mergeCell ref="H32:H33"/>
    <mergeCell ref="K32:K33"/>
    <mergeCell ref="X32:X33"/>
    <mergeCell ref="Y32:Y33"/>
    <mergeCell ref="Z32:Z33"/>
    <mergeCell ref="AA32:AA33"/>
    <mergeCell ref="C38:C43"/>
    <mergeCell ref="D38:D43"/>
    <mergeCell ref="E38:E43"/>
    <mergeCell ref="F38:F43"/>
    <mergeCell ref="G38:G43"/>
    <mergeCell ref="H38:H43"/>
    <mergeCell ref="X38:X43"/>
    <mergeCell ref="Y38:Y43"/>
    <mergeCell ref="Z38:Z43"/>
    <mergeCell ref="X147:X152"/>
    <mergeCell ref="Y147:Y152"/>
    <mergeCell ref="X153:X155"/>
    <mergeCell ref="Y153:Y155"/>
    <mergeCell ref="AA131:AA140"/>
    <mergeCell ref="AB131:AB140"/>
    <mergeCell ref="AC131:AC140"/>
    <mergeCell ref="Y131:Y140"/>
    <mergeCell ref="X131:X140"/>
    <mergeCell ref="Z147:Z152"/>
    <mergeCell ref="AA147:AA152"/>
    <mergeCell ref="AB147:AB152"/>
    <mergeCell ref="AC147:AC152"/>
    <mergeCell ref="Z141:Z146"/>
    <mergeCell ref="AA141:AA146"/>
    <mergeCell ref="AB141:AB146"/>
    <mergeCell ref="AC141:AC146"/>
    <mergeCell ref="Y141:Y146"/>
    <mergeCell ref="Z153:Z155"/>
    <mergeCell ref="AA153:AA155"/>
    <mergeCell ref="AB153:AB155"/>
    <mergeCell ref="AC153:AC155"/>
    <mergeCell ref="X141:X146"/>
    <mergeCell ref="Z160:Z162"/>
    <mergeCell ref="AA160:AA162"/>
    <mergeCell ref="AB160:AB162"/>
    <mergeCell ref="AC160:AC162"/>
    <mergeCell ref="Z156:Z159"/>
    <mergeCell ref="AA156:AA159"/>
    <mergeCell ref="AB156:AB159"/>
    <mergeCell ref="AC156:AC159"/>
    <mergeCell ref="Z126:Z130"/>
    <mergeCell ref="AA126:AA130"/>
    <mergeCell ref="AB126:AB130"/>
    <mergeCell ref="AC126:AC130"/>
    <mergeCell ref="X126:X130"/>
    <mergeCell ref="Y126:Y130"/>
    <mergeCell ref="K113:K115"/>
    <mergeCell ref="Z116:Z118"/>
    <mergeCell ref="AA116:AA118"/>
    <mergeCell ref="AB116:AB118"/>
    <mergeCell ref="AC116:AC118"/>
    <mergeCell ref="Z113:Z115"/>
    <mergeCell ref="AA113:AA115"/>
    <mergeCell ref="AB113:AB115"/>
    <mergeCell ref="AC113:AC115"/>
    <mergeCell ref="Y119:Y125"/>
    <mergeCell ref="K126:K130"/>
    <mergeCell ref="Y116:Y118"/>
    <mergeCell ref="Y113:Y115"/>
    <mergeCell ref="Z119:Z125"/>
    <mergeCell ref="AA119:AA125"/>
    <mergeCell ref="AB119:AB125"/>
    <mergeCell ref="AC119:AC125"/>
    <mergeCell ref="X113:X115"/>
    <mergeCell ref="AB80:AB82"/>
    <mergeCell ref="AC80:AC82"/>
    <mergeCell ref="Z87:Z89"/>
    <mergeCell ref="AA87:AA89"/>
    <mergeCell ref="AB87:AB89"/>
    <mergeCell ref="AC87:AC89"/>
    <mergeCell ref="Z90:Z92"/>
    <mergeCell ref="AA90:AA92"/>
    <mergeCell ref="AB90:AB92"/>
    <mergeCell ref="AC90:AC92"/>
    <mergeCell ref="AA83:AA84"/>
    <mergeCell ref="AA80:AA82"/>
    <mergeCell ref="Z80:Z82"/>
    <mergeCell ref="D87:D89"/>
    <mergeCell ref="E87:E89"/>
    <mergeCell ref="F87:F89"/>
    <mergeCell ref="G87:G89"/>
    <mergeCell ref="AC105:AC107"/>
    <mergeCell ref="Z108:Z109"/>
    <mergeCell ref="AA108:AA109"/>
    <mergeCell ref="AB108:AB109"/>
    <mergeCell ref="AC108:AC109"/>
    <mergeCell ref="Y87:Y89"/>
    <mergeCell ref="D90:D92"/>
    <mergeCell ref="E90:E92"/>
    <mergeCell ref="F90:F92"/>
    <mergeCell ref="G90:G92"/>
    <mergeCell ref="O91:O92"/>
    <mergeCell ref="K105:K106"/>
    <mergeCell ref="K108:K109"/>
    <mergeCell ref="X108:X109"/>
    <mergeCell ref="X87:X89"/>
    <mergeCell ref="K87:K89"/>
    <mergeCell ref="K90:K92"/>
    <mergeCell ref="G93:G96"/>
    <mergeCell ref="H93:H96"/>
    <mergeCell ref="K93:K96"/>
    <mergeCell ref="D83:D84"/>
    <mergeCell ref="E83:E84"/>
    <mergeCell ref="F83:F84"/>
    <mergeCell ref="G83:G84"/>
    <mergeCell ref="D80:D82"/>
    <mergeCell ref="E80:E82"/>
    <mergeCell ref="F80:F82"/>
    <mergeCell ref="G80:G82"/>
    <mergeCell ref="H80:H82"/>
    <mergeCell ref="E85:E86"/>
    <mergeCell ref="F85:F86"/>
    <mergeCell ref="G85:G86"/>
    <mergeCell ref="H85:H86"/>
    <mergeCell ref="K80:K82"/>
    <mergeCell ref="X85:X86"/>
    <mergeCell ref="Y85:Y86"/>
    <mergeCell ref="H83:H84"/>
    <mergeCell ref="K83:K84"/>
    <mergeCell ref="X83:X84"/>
    <mergeCell ref="X80:X82"/>
    <mergeCell ref="Y80:Y82"/>
    <mergeCell ref="A77:A109"/>
    <mergeCell ref="Z85:Z86"/>
    <mergeCell ref="AA85:AA86"/>
    <mergeCell ref="AB85:AB86"/>
    <mergeCell ref="Z105:Z107"/>
    <mergeCell ref="AA105:AA107"/>
    <mergeCell ref="AB105:AB107"/>
    <mergeCell ref="Y105:Y107"/>
    <mergeCell ref="Y108:Y109"/>
    <mergeCell ref="X101:X104"/>
    <mergeCell ref="Y101:Y104"/>
    <mergeCell ref="AB83:AB84"/>
    <mergeCell ref="E105:E107"/>
    <mergeCell ref="F105:F107"/>
    <mergeCell ref="G105:G107"/>
    <mergeCell ref="H105:H107"/>
    <mergeCell ref="X105:X106"/>
    <mergeCell ref="D108:D109"/>
    <mergeCell ref="E108:E109"/>
    <mergeCell ref="F108:F109"/>
    <mergeCell ref="G108:G109"/>
    <mergeCell ref="H108:H109"/>
    <mergeCell ref="C80:C86"/>
    <mergeCell ref="D85:D86"/>
    <mergeCell ref="Z8:AC8"/>
    <mergeCell ref="Y9:Y11"/>
    <mergeCell ref="Z9:AC9"/>
    <mergeCell ref="L10:N10"/>
    <mergeCell ref="O10:Q10"/>
    <mergeCell ref="R10:T10"/>
    <mergeCell ref="Z10:Z11"/>
    <mergeCell ref="AA10:AA11"/>
    <mergeCell ref="AB10:AB11"/>
    <mergeCell ref="AC10:AC11"/>
    <mergeCell ref="I8:J8"/>
    <mergeCell ref="L8:W8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D24:D27"/>
    <mergeCell ref="Z24:Z27"/>
    <mergeCell ref="G16:G17"/>
    <mergeCell ref="H16:H17"/>
    <mergeCell ref="X16:X17"/>
    <mergeCell ref="A28:A31"/>
    <mergeCell ref="B28:B31"/>
    <mergeCell ref="C28:C31"/>
    <mergeCell ref="D28:D31"/>
    <mergeCell ref="E28:E31"/>
    <mergeCell ref="F28:F31"/>
    <mergeCell ref="C22:C23"/>
    <mergeCell ref="D22:D23"/>
    <mergeCell ref="E22:E23"/>
    <mergeCell ref="F22:F23"/>
    <mergeCell ref="K22:K23"/>
    <mergeCell ref="C18:C21"/>
    <mergeCell ref="G18:G21"/>
    <mergeCell ref="H18:H21"/>
    <mergeCell ref="X18:X21"/>
    <mergeCell ref="C16:C17"/>
    <mergeCell ref="B12:B27"/>
    <mergeCell ref="A12:A27"/>
    <mergeCell ref="C24:C27"/>
    <mergeCell ref="U10:W10"/>
    <mergeCell ref="Y22:Y23"/>
    <mergeCell ref="Y18:Y21"/>
    <mergeCell ref="J9:J11"/>
    <mergeCell ref="K9:K11"/>
    <mergeCell ref="L9:W9"/>
    <mergeCell ref="X9:X11"/>
    <mergeCell ref="E16:E17"/>
    <mergeCell ref="Y47:Y48"/>
    <mergeCell ref="K28:K31"/>
    <mergeCell ref="E24:E27"/>
    <mergeCell ref="G28:G31"/>
    <mergeCell ref="H28:H31"/>
    <mergeCell ref="X28:X31"/>
    <mergeCell ref="Y28:Y31"/>
    <mergeCell ref="K24:K27"/>
    <mergeCell ref="X24:X27"/>
    <mergeCell ref="Y24:Y27"/>
    <mergeCell ref="A57:A76"/>
    <mergeCell ref="B57:B68"/>
    <mergeCell ref="C57:C61"/>
    <mergeCell ref="D57:D59"/>
    <mergeCell ref="E57:E59"/>
    <mergeCell ref="F57:F59"/>
    <mergeCell ref="G57:G59"/>
    <mergeCell ref="D60:D61"/>
    <mergeCell ref="E60:E61"/>
    <mergeCell ref="F60:F61"/>
    <mergeCell ref="G60:G61"/>
    <mergeCell ref="G69:G71"/>
    <mergeCell ref="C73:C76"/>
    <mergeCell ref="D73:D76"/>
    <mergeCell ref="E73:E76"/>
    <mergeCell ref="F73:F76"/>
    <mergeCell ref="B69:B76"/>
    <mergeCell ref="C69:C72"/>
    <mergeCell ref="D69:D71"/>
    <mergeCell ref="E69:E71"/>
    <mergeCell ref="F69:F71"/>
    <mergeCell ref="G73:G76"/>
    <mergeCell ref="H57:H59"/>
    <mergeCell ref="X57:X59"/>
    <mergeCell ref="C67:C68"/>
    <mergeCell ref="D67:D68"/>
    <mergeCell ref="E67:E68"/>
    <mergeCell ref="F67:F68"/>
    <mergeCell ref="G67:G68"/>
    <mergeCell ref="AB67:AB68"/>
    <mergeCell ref="H69:H71"/>
    <mergeCell ref="X69:X71"/>
    <mergeCell ref="AA69:AA71"/>
    <mergeCell ref="AB69:AB71"/>
    <mergeCell ref="K57:K60"/>
    <mergeCell ref="H60:H61"/>
    <mergeCell ref="X60:X61"/>
    <mergeCell ref="Y60:Y61"/>
    <mergeCell ref="C62:C66"/>
    <mergeCell ref="D62:D66"/>
    <mergeCell ref="E62:E66"/>
    <mergeCell ref="F62:F66"/>
    <mergeCell ref="G62:G66"/>
    <mergeCell ref="H62:H66"/>
    <mergeCell ref="K62:K66"/>
    <mergeCell ref="X62:X64"/>
    <mergeCell ref="H73:H76"/>
    <mergeCell ref="Z62:Z66"/>
    <mergeCell ref="K73:K75"/>
    <mergeCell ref="Z73:Z76"/>
    <mergeCell ref="G77:G79"/>
    <mergeCell ref="H77:H79"/>
    <mergeCell ref="Y77:Y79"/>
    <mergeCell ref="Z77:Z79"/>
    <mergeCell ref="Y69:Y71"/>
    <mergeCell ref="Z69:Z71"/>
    <mergeCell ref="Y62:Y66"/>
    <mergeCell ref="Y67:Y68"/>
    <mergeCell ref="Z67:Z68"/>
    <mergeCell ref="H67:H68"/>
    <mergeCell ref="K67:K68"/>
    <mergeCell ref="X67:X68"/>
    <mergeCell ref="AA77:AA79"/>
    <mergeCell ref="AB77:AB79"/>
    <mergeCell ref="C77:C79"/>
    <mergeCell ref="D77:D79"/>
    <mergeCell ref="E77:E79"/>
    <mergeCell ref="F77:F79"/>
    <mergeCell ref="Y83:Y84"/>
    <mergeCell ref="H90:H92"/>
    <mergeCell ref="X90:X92"/>
    <mergeCell ref="Y90:Y92"/>
    <mergeCell ref="I91:I92"/>
    <mergeCell ref="V91:V92"/>
    <mergeCell ref="W91:W92"/>
    <mergeCell ref="S91:S92"/>
    <mergeCell ref="T91:T92"/>
    <mergeCell ref="U91:U92"/>
    <mergeCell ref="P91:P92"/>
    <mergeCell ref="Q91:Q92"/>
    <mergeCell ref="R91:R92"/>
    <mergeCell ref="J91:J92"/>
    <mergeCell ref="L91:L92"/>
    <mergeCell ref="M91:M92"/>
    <mergeCell ref="H87:H89"/>
    <mergeCell ref="N91:N92"/>
    <mergeCell ref="C119:C125"/>
    <mergeCell ref="D119:D125"/>
    <mergeCell ref="E119:E125"/>
    <mergeCell ref="F119:F125"/>
    <mergeCell ref="G119:G125"/>
    <mergeCell ref="H119:H125"/>
    <mergeCell ref="X119:X125"/>
    <mergeCell ref="H97:H100"/>
    <mergeCell ref="C101:C104"/>
    <mergeCell ref="D101:D104"/>
    <mergeCell ref="E101:E104"/>
    <mergeCell ref="F101:F104"/>
    <mergeCell ref="G101:G104"/>
    <mergeCell ref="H101:H104"/>
    <mergeCell ref="K97:K100"/>
    <mergeCell ref="G97:G100"/>
    <mergeCell ref="K101:K104"/>
    <mergeCell ref="C110:C112"/>
    <mergeCell ref="D110:D112"/>
    <mergeCell ref="E110:E112"/>
    <mergeCell ref="F110:F112"/>
    <mergeCell ref="G110:G112"/>
    <mergeCell ref="H110:H112"/>
    <mergeCell ref="X116:X118"/>
    <mergeCell ref="C116:C118"/>
    <mergeCell ref="D116:D118"/>
    <mergeCell ref="E116:E118"/>
    <mergeCell ref="F116:F118"/>
    <mergeCell ref="G116:G118"/>
    <mergeCell ref="H116:H118"/>
    <mergeCell ref="K116:K118"/>
    <mergeCell ref="X110:X112"/>
    <mergeCell ref="C105:C109"/>
    <mergeCell ref="D105:D107"/>
    <mergeCell ref="C126:C130"/>
    <mergeCell ref="D126:D130"/>
    <mergeCell ref="E126:E130"/>
    <mergeCell ref="F126:F130"/>
    <mergeCell ref="G126:G130"/>
    <mergeCell ref="H126:H130"/>
    <mergeCell ref="B77:B109"/>
    <mergeCell ref="C87:C92"/>
    <mergeCell ref="C97:C100"/>
    <mergeCell ref="D97:D100"/>
    <mergeCell ref="E97:E100"/>
    <mergeCell ref="F97:F100"/>
    <mergeCell ref="C113:C115"/>
    <mergeCell ref="D113:D115"/>
    <mergeCell ref="E113:E115"/>
    <mergeCell ref="F113:F115"/>
    <mergeCell ref="G113:G115"/>
    <mergeCell ref="H113:H115"/>
    <mergeCell ref="C93:C96"/>
    <mergeCell ref="D93:D96"/>
    <mergeCell ref="E93:E96"/>
    <mergeCell ref="F93:F96"/>
    <mergeCell ref="V134:V135"/>
    <mergeCell ref="H141:H146"/>
    <mergeCell ref="C153:C155"/>
    <mergeCell ref="D153:D155"/>
    <mergeCell ref="E153:E155"/>
    <mergeCell ref="F153:F155"/>
    <mergeCell ref="G153:G155"/>
    <mergeCell ref="H153:H155"/>
    <mergeCell ref="C147:C152"/>
    <mergeCell ref="D147:D152"/>
    <mergeCell ref="E147:E152"/>
    <mergeCell ref="F147:F152"/>
    <mergeCell ref="G147:G152"/>
    <mergeCell ref="H147:H152"/>
    <mergeCell ref="I134:I135"/>
    <mergeCell ref="J134:J135"/>
    <mergeCell ref="L134:L135"/>
    <mergeCell ref="M134:M135"/>
    <mergeCell ref="N134:N135"/>
    <mergeCell ref="O134:O135"/>
    <mergeCell ref="P134:P135"/>
    <mergeCell ref="K131:K137"/>
    <mergeCell ref="Q134:Q135"/>
    <mergeCell ref="F141:F146"/>
    <mergeCell ref="G141:G146"/>
    <mergeCell ref="H131:H140"/>
    <mergeCell ref="G131:G140"/>
    <mergeCell ref="F131:F140"/>
    <mergeCell ref="E131:E140"/>
    <mergeCell ref="D131:D140"/>
    <mergeCell ref="C131:C140"/>
    <mergeCell ref="U134:U135"/>
    <mergeCell ref="D175:D178"/>
    <mergeCell ref="E175:E178"/>
    <mergeCell ref="F175:F178"/>
    <mergeCell ref="K170:K172"/>
    <mergeCell ref="K175:K178"/>
    <mergeCell ref="C156:C159"/>
    <mergeCell ref="D156:D159"/>
    <mergeCell ref="E156:E159"/>
    <mergeCell ref="F156:F159"/>
    <mergeCell ref="G156:G159"/>
    <mergeCell ref="H156:H159"/>
    <mergeCell ref="D167:D169"/>
    <mergeCell ref="E167:E169"/>
    <mergeCell ref="F167:F169"/>
    <mergeCell ref="G167:G169"/>
    <mergeCell ref="H167:H169"/>
    <mergeCell ref="H173:H174"/>
    <mergeCell ref="A160:A178"/>
    <mergeCell ref="B160:B178"/>
    <mergeCell ref="C160:C162"/>
    <mergeCell ref="D160:D162"/>
    <mergeCell ref="E160:E162"/>
    <mergeCell ref="F160:F162"/>
    <mergeCell ref="G160:G162"/>
    <mergeCell ref="H160:H162"/>
    <mergeCell ref="D170:D172"/>
    <mergeCell ref="E170:E172"/>
    <mergeCell ref="F170:F172"/>
    <mergeCell ref="C175:C178"/>
    <mergeCell ref="D173:D174"/>
    <mergeCell ref="E173:E174"/>
    <mergeCell ref="F173:F174"/>
    <mergeCell ref="G170:G172"/>
    <mergeCell ref="H170:H172"/>
    <mergeCell ref="H163:H166"/>
    <mergeCell ref="G175:G178"/>
    <mergeCell ref="H175:H178"/>
    <mergeCell ref="C163:C174"/>
    <mergeCell ref="D163:D166"/>
    <mergeCell ref="E163:E166"/>
    <mergeCell ref="F163:F166"/>
    <mergeCell ref="AC69:AC71"/>
    <mergeCell ref="AA62:AA66"/>
    <mergeCell ref="AB62:AB66"/>
    <mergeCell ref="AC62:AC66"/>
    <mergeCell ref="AA28:AA31"/>
    <mergeCell ref="AB28:AB31"/>
    <mergeCell ref="AC28:AC31"/>
    <mergeCell ref="Z60:Z61"/>
    <mergeCell ref="Z28:Z31"/>
    <mergeCell ref="AA60:AA61"/>
    <mergeCell ref="AB60:AB61"/>
    <mergeCell ref="AC60:AC61"/>
    <mergeCell ref="Z57:Z59"/>
    <mergeCell ref="AA57:AA59"/>
    <mergeCell ref="AB57:AB59"/>
    <mergeCell ref="AC57:AC59"/>
    <mergeCell ref="AA38:AA43"/>
    <mergeCell ref="AC54:AC55"/>
    <mergeCell ref="AC49:AC51"/>
    <mergeCell ref="AC67:AC68"/>
    <mergeCell ref="AA67:AA68"/>
    <mergeCell ref="AC45:AC46"/>
    <mergeCell ref="AB32:AB33"/>
    <mergeCell ref="AC32:AC33"/>
    <mergeCell ref="AC175:AC178"/>
    <mergeCell ref="Z173:Z174"/>
    <mergeCell ref="AA173:AA174"/>
    <mergeCell ref="AB173:AB174"/>
    <mergeCell ref="AC173:AC174"/>
    <mergeCell ref="AA73:AA76"/>
    <mergeCell ref="AB73:AB76"/>
    <mergeCell ref="AC73:AC76"/>
    <mergeCell ref="X73:X76"/>
    <mergeCell ref="Y73:Y76"/>
    <mergeCell ref="Y93:Y96"/>
    <mergeCell ref="AB93:AB96"/>
    <mergeCell ref="AC93:AC96"/>
    <mergeCell ref="Z97:Z100"/>
    <mergeCell ref="AA97:AA100"/>
    <mergeCell ref="AB97:AB100"/>
    <mergeCell ref="AC97:AC100"/>
    <mergeCell ref="AC85:AC86"/>
    <mergeCell ref="X97:X100"/>
    <mergeCell ref="Y97:Y100"/>
    <mergeCell ref="AC77:AC79"/>
    <mergeCell ref="X93:X96"/>
    <mergeCell ref="Z101:Z104"/>
    <mergeCell ref="AA101:AA104"/>
    <mergeCell ref="G173:G174"/>
    <mergeCell ref="AC163:AC166"/>
    <mergeCell ref="K173:K174"/>
    <mergeCell ref="Z167:Z169"/>
    <mergeCell ref="AA167:AA169"/>
    <mergeCell ref="AB167:AB169"/>
    <mergeCell ref="AC167:AC169"/>
    <mergeCell ref="X167:X169"/>
    <mergeCell ref="Y167:Y169"/>
    <mergeCell ref="X170:X172"/>
    <mergeCell ref="Y170:Y172"/>
    <mergeCell ref="K163:K166"/>
    <mergeCell ref="G163:G166"/>
    <mergeCell ref="AC170:AC172"/>
    <mergeCell ref="K167:K169"/>
    <mergeCell ref="X163:X166"/>
    <mergeCell ref="Y163:Y166"/>
    <mergeCell ref="AB101:AB104"/>
    <mergeCell ref="AC101:AC104"/>
    <mergeCell ref="Z93:Z96"/>
    <mergeCell ref="AA93:AA96"/>
    <mergeCell ref="K160:K162"/>
    <mergeCell ref="Y110:Y112"/>
    <mergeCell ref="Z175:Z178"/>
    <mergeCell ref="AA175:AA178"/>
    <mergeCell ref="AB175:AB178"/>
    <mergeCell ref="Z163:Z166"/>
    <mergeCell ref="AA163:AA166"/>
    <mergeCell ref="AB163:AB166"/>
    <mergeCell ref="Y156:Y159"/>
    <mergeCell ref="X160:X162"/>
    <mergeCell ref="Y160:Y162"/>
    <mergeCell ref="X156:X159"/>
    <mergeCell ref="Z170:Z172"/>
    <mergeCell ref="AA170:AA172"/>
    <mergeCell ref="AB170:AB172"/>
    <mergeCell ref="X175:X178"/>
    <mergeCell ref="Y173:Y174"/>
    <mergeCell ref="Y175:Y178"/>
    <mergeCell ref="Z131:Z140"/>
    <mergeCell ref="X173:X174"/>
    <mergeCell ref="AA18:AA21"/>
    <mergeCell ref="AB18:AB21"/>
    <mergeCell ref="AC18:AC21"/>
    <mergeCell ref="Z22:Z23"/>
    <mergeCell ref="AA22:AA23"/>
    <mergeCell ref="AB22:AB23"/>
    <mergeCell ref="D12:D15"/>
    <mergeCell ref="E12:E15"/>
    <mergeCell ref="Z18:Z21"/>
    <mergeCell ref="AA24:AA27"/>
    <mergeCell ref="AB24:AB27"/>
    <mergeCell ref="AC24:AC27"/>
    <mergeCell ref="H24:H27"/>
    <mergeCell ref="G24:G27"/>
    <mergeCell ref="F24:F27"/>
    <mergeCell ref="X12:X15"/>
    <mergeCell ref="Y12:Y15"/>
    <mergeCell ref="Z12:Z15"/>
    <mergeCell ref="AA12:AA15"/>
    <mergeCell ref="AB12:AB15"/>
    <mergeCell ref="AC12:AC15"/>
    <mergeCell ref="K16:K17"/>
    <mergeCell ref="Y16:Y17"/>
    <mergeCell ref="F12:F15"/>
    <mergeCell ref="G12:G15"/>
    <mergeCell ref="H12:H15"/>
    <mergeCell ref="Z16:Z17"/>
    <mergeCell ref="AA16:AA17"/>
    <mergeCell ref="AB16:AB17"/>
    <mergeCell ref="AC16:AC17"/>
    <mergeCell ref="AC22:AC23"/>
    <mergeCell ref="F19:F21"/>
    <mergeCell ref="F16:F17"/>
    <mergeCell ref="A7:Y7"/>
    <mergeCell ref="A6:Y6"/>
    <mergeCell ref="A5:Y5"/>
    <mergeCell ref="A4:Y4"/>
    <mergeCell ref="A3:Y3"/>
    <mergeCell ref="A2:Y2"/>
    <mergeCell ref="B110:B130"/>
    <mergeCell ref="A110:A130"/>
    <mergeCell ref="B131:B159"/>
    <mergeCell ref="A131:A159"/>
    <mergeCell ref="C12:C15"/>
    <mergeCell ref="D19:D21"/>
    <mergeCell ref="E19:E21"/>
    <mergeCell ref="G22:G23"/>
    <mergeCell ref="H22:H23"/>
    <mergeCell ref="X22:X23"/>
    <mergeCell ref="D16:D17"/>
    <mergeCell ref="W134:W135"/>
    <mergeCell ref="R134:R135"/>
    <mergeCell ref="S134:S135"/>
    <mergeCell ref="T134:T135"/>
    <mergeCell ref="C141:C146"/>
    <mergeCell ref="D141:D146"/>
    <mergeCell ref="E141:E146"/>
  </mergeCells>
  <pageMargins left="0.51181102362204722" right="0.51181102362204722" top="0.74803149606299213" bottom="0.74803149606299213" header="0.31496062992125984" footer="0.31496062992125984"/>
  <pageSetup paperSize="5" scale="60" orientation="landscape" r:id="rId1"/>
  <ignoredErrors>
    <ignoredError sqref="F8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1" ma:contentTypeDescription="Crear nuevo documento." ma:contentTypeScope="" ma:versionID="50c4cc06f2a68adcf3c2c583efefe768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02e92df8620020b33a27fe2920e70b0d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94E6FC-F992-40A3-9C93-40F9C9D73F0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5DB434A-B4BB-4EDA-9486-19F4C5E391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4A17CE-2043-4B84-A5AD-3404F5E67D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POA Eje 1</vt:lpstr>
      <vt:lpstr>POA Eje 2</vt:lpstr>
      <vt:lpstr>POA eje 3</vt:lpstr>
      <vt:lpstr>'POA Eje 1'!Títulos_a_imprimir</vt:lpstr>
      <vt:lpstr>'POA Eje 2'!Títulos_a_imprimir</vt:lpstr>
      <vt:lpstr>'POA eje 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V. Pardilla Martinez</dc:creator>
  <cp:lastModifiedBy>Aida V. Pardilla Martinez</cp:lastModifiedBy>
  <cp:lastPrinted>2022-03-24T16:13:51Z</cp:lastPrinted>
  <dcterms:created xsi:type="dcterms:W3CDTF">2022-03-03T15:06:48Z</dcterms:created>
  <dcterms:modified xsi:type="dcterms:W3CDTF">2022-03-31T15:55:34Z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