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614" documentId="11_298D7642CE7F5C97A4CC450BB8B4FD5232944BAA" xr6:coauthVersionLast="47" xr6:coauthVersionMax="47" xr10:uidLastSave="{B086E121-E7CE-4DD4-8B68-65826462FAC2}"/>
  <bookViews>
    <workbookView xWindow="-120" yWindow="-120" windowWidth="20730" windowHeight="11160" xr2:uid="{00000000-000D-0000-FFFF-FFFF00000000}"/>
  </bookViews>
  <sheets>
    <sheet name="ESTADO DE CTA SUPLID AGOST 2022" sheetId="1" r:id="rId1"/>
    <sheet name="Hoja2" sheetId="2" r:id="rId2"/>
  </sheets>
  <definedNames>
    <definedName name="_xlnm.Print_Area" localSheetId="0">'ESTADO DE CTA SUPLID AGOST 2022'!$A$1:$K$90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1" i="1" l="1"/>
  <c r="P99" i="1"/>
</calcChain>
</file>

<file path=xl/sharedStrings.xml><?xml version="1.0" encoding="utf-8"?>
<sst xmlns="http://schemas.openxmlformats.org/spreadsheetml/2006/main" count="261" uniqueCount="166">
  <si>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</si>
  <si>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</si>
  <si>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</si>
  <si>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</si>
  <si>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</si>
  <si>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</si>
  <si>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</si>
  <si>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</si>
  <si>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</si>
  <si>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</si>
  <si>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</si>
  <si>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</si>
  <si>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</si>
  <si>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</si>
  <si>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</si>
  <si>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</si>
  <si>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</si>
  <si>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Encargado Division Contabilidad </t>
  </si>
  <si>
    <t>Proveedor</t>
  </si>
  <si>
    <t>ITEM</t>
  </si>
  <si>
    <t>2.2.8.7.06</t>
  </si>
  <si>
    <t>VALORES EN RD$</t>
  </si>
  <si>
    <t>COMPLETADO</t>
  </si>
  <si>
    <t>2.2.7.2.06</t>
  </si>
  <si>
    <t>2.2.6.3.01</t>
  </si>
  <si>
    <t>AUTO MECANICA GOMEZ &amp; ASOCIADOS, SRL</t>
  </si>
  <si>
    <t>HUMANO SEGUROS,S.A.</t>
  </si>
  <si>
    <t>Massiel Cuevas</t>
  </si>
  <si>
    <t>Carlos Subervi</t>
  </si>
  <si>
    <t>2.7.1.2.01</t>
  </si>
  <si>
    <t>Analista</t>
  </si>
  <si>
    <t>ALCALDIA DEL DISTRITO NACIONAL</t>
  </si>
  <si>
    <t>2.2.1.8.01</t>
  </si>
  <si>
    <t>MAPFRE SALUD,ARS</t>
  </si>
  <si>
    <t>GTG INDUSTRIAL,S.R.L.</t>
  </si>
  <si>
    <t>ADQUISICION DE ZAFACON METAL TAPA Y PEDAL 12 PULG.</t>
  </si>
  <si>
    <t>B1500002623</t>
  </si>
  <si>
    <t>2.3.9.5.01</t>
  </si>
  <si>
    <t>MULTICON,CONSTRUCCION EN GENERAL,S.R.L.</t>
  </si>
  <si>
    <t>CUB.3 MAS ADENDA 1 P/LA CONSTRUCCION DE UNA FUNERARIA MUNICIPAL EN MONTE CRISTI</t>
  </si>
  <si>
    <t>MARCOS J. TRONCOSO</t>
  </si>
  <si>
    <t>COMPANIA DOMINICANA DE TELEFONOS,S.A.</t>
  </si>
  <si>
    <t>2.2.1.3.01</t>
  </si>
  <si>
    <t>TECNAS, EIRL</t>
  </si>
  <si>
    <t>2.7.1.5.01</t>
  </si>
  <si>
    <t>SOFIMAC TECHNOLOGY SOTE,S.R.L.</t>
  </si>
  <si>
    <t>ISABEL CONSUELO PAULINO PAULINO</t>
  </si>
  <si>
    <t>2.2.7.2.08</t>
  </si>
  <si>
    <t>ING.JUAN ISIDRO FIGUERREO ACOSTA</t>
  </si>
  <si>
    <t>SUPRVISION CUB.1 P/CONSTRUCCION DE PANADERIA REPOSTERIA EN CARRERA DE YEGUA,LA MATA SAN JUAN</t>
  </si>
  <si>
    <t>SENASA</t>
  </si>
  <si>
    <t>SEGURO MEDICO POLIZA 24733 , MES DE 01  JULIO AL 31 JULIO 2022.</t>
  </si>
  <si>
    <t>B1500006546</t>
  </si>
  <si>
    <t>SEGURO MEDICO POLIZA 24733 , MES DE 01  AGOSTO AL 31 AGOSTO  2022.</t>
  </si>
  <si>
    <t>B1500006917</t>
  </si>
  <si>
    <t>B1500024179</t>
  </si>
  <si>
    <t>SEGURO MEDICO POLIZA EMPLEADOS  30-95-207920,MES DE AGOSTO 2022.</t>
  </si>
  <si>
    <t>INNOVACION VANGUARDISTA EN LA CONSTRUCCION,S.R.L.</t>
  </si>
  <si>
    <t>SUPERVISION CUB.1  CONSTRUCCIONPANADERIA REPOST. SALON MULTIUSO LOS PINOS DAJABON.</t>
  </si>
  <si>
    <t>B1500000103</t>
  </si>
  <si>
    <t>B1500000104</t>
  </si>
  <si>
    <t>SERVICIOS POR NOTARIZACION DE DOCUMENTOS</t>
  </si>
  <si>
    <t>B1500000005</t>
  </si>
  <si>
    <t>B1500099382</t>
  </si>
  <si>
    <t>B1500099432</t>
  </si>
  <si>
    <t>SERVICIOS DE MANTENIMIENTO DEL ASCENSOR DEL EDIFICIO DEL FONPER, CORRESPONDIENTE AL MES DE AGOSTO  DEL 2022</t>
  </si>
  <si>
    <t>B1500002573</t>
  </si>
  <si>
    <t>GRUPO JAQUEZ MOREL</t>
  </si>
  <si>
    <t>B1500000012</t>
  </si>
  <si>
    <t>2.33.2.01 Y 2.3.9.1.01</t>
  </si>
  <si>
    <t>ADQUISION DE PAPEL HIGIENICO JUMBO ROLL SCOTT,TUALLAS Y SERVILLETAS.</t>
  </si>
  <si>
    <t>9/8/200</t>
  </si>
  <si>
    <t>SEGURO MEDICO POLIZA 989837 PLAN ESPECIAL PREPAGADA, MES DE AGOSTO  2022.</t>
  </si>
  <si>
    <t>B1500002891</t>
  </si>
  <si>
    <t>B1500002892</t>
  </si>
  <si>
    <t>SEGURO MEDICO POLIZA 991964 PLAN ESPECIAL PREPAGADA, MES DE AGOSTO 2022.</t>
  </si>
  <si>
    <t>SILVER SECURITY</t>
  </si>
  <si>
    <t>SERVICIOS DE CONSLTARIA,MONITOREO,  CIBERSEGURIDAD,MES DE AGOSTO 2022</t>
  </si>
  <si>
    <t>2.6.8.3.01</t>
  </si>
  <si>
    <t>B1500000025</t>
  </si>
  <si>
    <t>SERVICIOS MANTENIMIENTOS,REPARACION 21 UNDS AIRE ACONDICIONADOS DE ESTA INST. FONPER,MES DE AGOSTO 2022</t>
  </si>
  <si>
    <t>B1500000066</t>
  </si>
  <si>
    <t>CONSTRUDE,CONSTRUCCIONES Y DISEÑO ESTRUCTURAL.S.R.L.</t>
  </si>
  <si>
    <t>CUB.2 DE SUPERVISION CONST. DE 5 VIVIENDAS ECN.(4) STGO.Y (1)SAN CRISTOBAL</t>
  </si>
  <si>
    <t>B1500000102</t>
  </si>
  <si>
    <t>CUB.1 DE SUPERVISION CONST. DE 5 VIVIENDAS ECN.(4) STGO.Y (1)SAN CRISTOBAL</t>
  </si>
  <si>
    <t>B1500000101</t>
  </si>
  <si>
    <t>CUB.3 DE SUPERVISION CONST. DE 5 VIVIENDAS ECN.(4) STGO.Y (1)SAN CRISTOBAL</t>
  </si>
  <si>
    <t>SEGURO MEDICO POLIZA 24733 , MES DE 01  SEPT. AL 30 SEPT. 2022.</t>
  </si>
  <si>
    <t>B1500007042</t>
  </si>
  <si>
    <t>SERVICIOS PROFESIONALES COMO MIEMBRO DEL COMITÉ DE AUDITORIA DE EGEHAINA PARA EL MES DE AGOSTO 2022</t>
  </si>
  <si>
    <t>B1500000022</t>
  </si>
  <si>
    <t>SERVICIOS TELEFONOS (FLOTA)DE LAS CTA. 7180833009, MES DE AGOSTO  2022</t>
  </si>
  <si>
    <t>B1500178680</t>
  </si>
  <si>
    <t>ESCUELA DE ALTA DIRECCION BARNA</t>
  </si>
  <si>
    <t>CAPACITACION TRANSFORMACION DIGITAL P/ALTA DIRECCION ,ELIN PEÑA,ALCE CACERES,ALEXIS ROSARIO</t>
  </si>
  <si>
    <t>B1500000444</t>
  </si>
  <si>
    <t>B1500002175</t>
  </si>
  <si>
    <t>B1500002186</t>
  </si>
  <si>
    <t>B1500002163</t>
  </si>
  <si>
    <t>MANTENIMIENTO Y REPARACION DE EQUIPOS DE TRANSPORTE, DE USO DE LA INSTITUCIÓN. ISUZU TF77HDLJG1 GRIS</t>
  </si>
  <si>
    <t>MANTENIMIENTO Y REPARACION DE EQUIPOS DE TRANSPORTE, DE USO DE LA INSTITUCIÓN.TOYOTA 4RUNNER KZN215L-GKPZT 2005 AZUL</t>
  </si>
  <si>
    <t>MANTENIMIENTO Y REPARACION DE EQUIPOS DE TRANSPORTE, DE USO DE LA INSTITUCIÓN.TOYOTACHEVROLET TAHOE LTZ 4X4 2016 NEGRO</t>
  </si>
  <si>
    <t>B1500000202</t>
  </si>
  <si>
    <t>CAASD</t>
  </si>
  <si>
    <t>SERVICIO DE AGUA POTABLE, CORRESPONDIENTE AL MES DE AGOSTO</t>
  </si>
  <si>
    <t>2.2.1.7.01</t>
  </si>
  <si>
    <t>PROVEEDORES DE SOLUCIONES S.R.L (PROVEESOL)</t>
  </si>
  <si>
    <t xml:space="preserve">ADQUISICIÓN DE RADIOS DE COMUNICACIÓN </t>
  </si>
  <si>
    <t>B1500001030</t>
  </si>
  <si>
    <t>2.3.9.9.04</t>
  </si>
  <si>
    <t>PRODUCTOS ORIENTAL SALLITA,SRL</t>
  </si>
  <si>
    <t>B1500000020</t>
  </si>
  <si>
    <t>ADQUISICON (1)EMPACADORA HORIZONTAL P/PROY. PANADERIA REP. TABARA ARRIBA,PROVINCIA AZUA.</t>
  </si>
  <si>
    <t xml:space="preserve"> ADQUISICON (1)MAQUINA GALLETERA P/PROY. PANADERIA REP. TABARA ARRIBA,PROVINCIA AZUA.</t>
  </si>
  <si>
    <t>B1500000023</t>
  </si>
  <si>
    <t>JOLTECA,SRL</t>
  </si>
  <si>
    <t>ADQUISICIÓN DETECTOR DE METALES PROFESIONAL PARA EL FONPER</t>
  </si>
  <si>
    <t>B1500000253</t>
  </si>
  <si>
    <t>2.6.1.9.01</t>
  </si>
  <si>
    <t>GP SOFTWARWE &amp; CONSULTIN,S.R.L.</t>
  </si>
  <si>
    <t>2.2.8.7.05</t>
  </si>
  <si>
    <t>SERVICIOS TECNICOS Y MANTENIMIENTOS AL PROGRAMA SIIGAF,MES DE AGOSTO 2022</t>
  </si>
  <si>
    <t>B1500000136</t>
  </si>
  <si>
    <t>E&amp;R FUMIPLAG PEST CONTROL SRL</t>
  </si>
  <si>
    <t>2.2.8.5.01</t>
  </si>
  <si>
    <t>SERVICIO DE FUMIGACIÓN REALIZADO EN EL MES DE AGOSTO 2022, EN LA INSTITUCIÓN</t>
  </si>
  <si>
    <t>B1500000232</t>
  </si>
  <si>
    <t>ALMACENES OCEAN BEEF</t>
  </si>
  <si>
    <t>ADQUISION DE AGUA PARA CONSUMO DEL FONPER</t>
  </si>
  <si>
    <t>B1500001263</t>
  </si>
  <si>
    <t>2.3.1.1.01</t>
  </si>
  <si>
    <t>ROBERTO DESPRADEL</t>
  </si>
  <si>
    <t>ASESORIA TECNICA EN VIABILIDAD DE PARTICIPACIÓN ACCIONARIA EN LA TABACALERA, CORRESPONDIENTE AL MESES DE MAYO,JUNIO,JULIO Y AGOSTO 2022.</t>
  </si>
  <si>
    <t>INGENIERIA M. GONZALEZ Y POLANCO, SRL</t>
  </si>
  <si>
    <t>CUBICACIÓN 6 MAS ADENDA, PARA LOS TRABAJOS DE SUPERV. DEL PROY.CONSTRUCCION DE 6 VIVIENDAS ECONOMICAS, PROV. SANTIAGO</t>
  </si>
  <si>
    <t>B1500000021</t>
  </si>
  <si>
    <t>2.7.1.1.01</t>
  </si>
  <si>
    <t>ING. VICTOR RADHAMES TAVAREZ</t>
  </si>
  <si>
    <t>CUBICACION 3, FUNERARIA JAMAO AL NORTE, 5% SUPERV. TECNICA INSPECCION DE LOS TRABAJOS, PROVINCIA ESPAILLAT (FONPER-CP-05-2019)</t>
  </si>
  <si>
    <t>ING. CAROLINE LOPEZ</t>
  </si>
  <si>
    <t>CUB. 6 PARCIAL, CONSTR. DE 6 VIVIENDAS, PROVINCIA DE SANTIAGO</t>
  </si>
  <si>
    <t>B1500000014</t>
  </si>
  <si>
    <t>SERVICIOS DE CONSLTARIA,MONITOREO,  CIBERSEGURIDAD,MES DE JULIO 2022</t>
  </si>
  <si>
    <t>B1500000026</t>
  </si>
  <si>
    <t>B1500000024</t>
  </si>
  <si>
    <t>SERVICIOS DE IMPLEMENTACION Y REESTRUCTURACION DEL CABLEADO DE LA RED CERTIFICADA DEL FONPER</t>
  </si>
  <si>
    <t>DRA. LOURDES DE OLEO VALENZUELA</t>
  </si>
  <si>
    <t>B1500000052</t>
  </si>
  <si>
    <t>SERVICIOS DE LEGALIZACIÓN Y NOTARIZACIÓN DE DOCUMENTOS</t>
  </si>
  <si>
    <t>SERVICIOS TELEFONOS FIJOS DE LAS CTA. 710383701, MES DE AGOSTO 2022</t>
  </si>
  <si>
    <t>B1500178674</t>
  </si>
  <si>
    <t>SERVICIOS TELEFONOS FIJOS DE LAS CTA. 710383723, MES DE AGOSTO 2022</t>
  </si>
  <si>
    <t>B1500178675</t>
  </si>
  <si>
    <t>SERVICIOS TELEFONOS FIJOS DE LAS CTA. 710383756, MES DE AGOSTO 2022</t>
  </si>
  <si>
    <t>B1500179271</t>
  </si>
  <si>
    <t>SERVICIOS TELEFONOS FIJOS DE LAS CTA. 704450379, MES DE AGOSTO 2022</t>
  </si>
  <si>
    <t>B1500179318</t>
  </si>
  <si>
    <t>SUCOD, SRL.</t>
  </si>
  <si>
    <t>TROPIGAS DOMINICANA, SRL</t>
  </si>
  <si>
    <t>SERVICIO DE GAS LICUADO DE PETROLEO PARA USO EN LA INSTITUCION</t>
  </si>
  <si>
    <t>B1500009583</t>
  </si>
  <si>
    <t>2.3.7.1.04</t>
  </si>
  <si>
    <t>SERVICIO DE RECOGIDA DE BASURA DEL EDIFICIO, CORRESPONDIENTE AL MES DE AGOSTO 2022</t>
  </si>
  <si>
    <t>B1500035611</t>
  </si>
  <si>
    <t>INFORME DE CUENTAS POR PAGAR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</si>
</sst>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5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3" xfId="0" applyFont="1" applyFill="1" applyBorder="1"/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6" fillId="0" borderId="0" xfId="0" applyFont="1"/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2" borderId="8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14" fontId="7" fillId="2" borderId="8" xfId="1" applyNumberFormat="1" applyFont="1" applyFill="1" applyBorder="1" applyAlignment="1">
      <alignment horizontal="center"/>
    </xf>
    <xf numFmtId="43" fontId="6" fillId="2" borderId="8" xfId="1" applyFont="1" applyFill="1" applyBorder="1" applyAlignment="1" applyProtection="1">
      <alignment horizontal="center" wrapText="1"/>
      <protection locked="0"/>
    </xf>
    <xf numFmtId="4" fontId="7" fillId="2" borderId="8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3" fontId="0" fillId="2" borderId="3" xfId="1" applyFont="1" applyFill="1" applyBorder="1"/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5" fillId="4" borderId="0" xfId="0" applyFont="1" applyFill="1"/>
    <xf numFmtId="0" fontId="6" fillId="2" borderId="3" xfId="0" applyFont="1" applyFill="1" applyBorder="1" applyAlignment="1">
      <alignment vertical="justify" wrapText="1"/>
    </xf>
    <xf numFmtId="0" fontId="6" fillId="2" borderId="3" xfId="0" applyFont="1" applyFill="1" applyBorder="1" applyAlignment="1">
      <alignment horizontal="left" vertical="center" wrapText="1"/>
    </xf>
    <xf numFmtId="43" fontId="8" fillId="0" borderId="0" xfId="1" applyFont="1" applyAlignment="1">
      <alignment horizontal="center"/>
    </xf>
    <xf numFmtId="0" fontId="10" fillId="2" borderId="0" xfId="2" applyFont="1" applyFill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9" fontId="10" fillId="2" borderId="0" xfId="2" applyNumberFormat="1" applyFont="1" applyFill="1" applyAlignment="1">
      <alignment horizontal="center" vertical="center"/>
    </xf>
    <xf numFmtId="43" fontId="8" fillId="0" borderId="7" xfId="1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11905</xdr:colOff>
      <xdr:row>2</xdr:row>
      <xdr:rowOff>21542</xdr:rowOff>
    </xdr:from>
    <xdr:ext cx="4619626" cy="161406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" y="402542"/>
          <a:ext cx="4619626" cy="1614060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G101"/>
  <sheetViews>
    <sheetView tabSelected="1" view="pageBreakPreview" topLeftCell="A38" zoomScale="60" zoomScaleNormal="80" workbookViewId="0">
      <selection activeCell="D18" sqref="D18"/>
    </sheetView>
  </sheetViews>
  <sheetFormatPr baseColWidth="10" defaultColWidth="11.42578125" defaultRowHeight="15" x14ac:dyDescent="0.25"/>
  <cols>
    <col min="1" max="1" width="6.7109375" customWidth="1"/>
    <col min="2" max="2" width="58.42578125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6" customWidth="1"/>
    <col min="10" max="10" width="16.140625" customWidth="1"/>
    <col min="11" max="11" width="18.42578125" customWidth="1"/>
  </cols>
  <sheetData>
    <row r="3" spans="1:11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1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1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1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1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1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1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1" ht="15.75" x14ac:dyDescent="0.25">
      <c r="A10" s="16"/>
      <c r="B10" s="37" t="s"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5.75" x14ac:dyDescent="0.25">
      <c r="A11" s="16"/>
      <c r="B11" s="37" t="s">
        <v>165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7.25" customHeight="1" thickBot="1" x14ac:dyDescent="0.3">
      <c r="A12" s="16"/>
      <c r="B12" s="43" t="s">
        <v>21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17.25" customHeight="1" x14ac:dyDescent="0.25">
      <c r="A13" s="38" t="s">
        <v>19</v>
      </c>
      <c r="B13" s="17"/>
      <c r="C13" s="17"/>
      <c r="D13" s="38" t="s">
        <v>1</v>
      </c>
      <c r="E13" s="38" t="s">
        <v>2</v>
      </c>
      <c r="F13" s="38" t="s">
        <v>3</v>
      </c>
      <c r="G13" s="40" t="s">
        <v>4</v>
      </c>
      <c r="H13" s="38" t="s">
        <v>5</v>
      </c>
      <c r="I13" s="38" t="s">
        <v>6</v>
      </c>
      <c r="J13" s="38" t="s">
        <v>7</v>
      </c>
      <c r="K13" s="38" t="s">
        <v>8</v>
      </c>
    </row>
    <row r="14" spans="1:11" ht="18" customHeight="1" x14ac:dyDescent="0.25">
      <c r="A14" s="39"/>
      <c r="B14" s="20" t="s">
        <v>18</v>
      </c>
      <c r="C14" s="20" t="s">
        <v>9</v>
      </c>
      <c r="D14" s="39"/>
      <c r="E14" s="39"/>
      <c r="F14" s="39"/>
      <c r="G14" s="41"/>
      <c r="H14" s="39"/>
      <c r="I14" s="39"/>
      <c r="J14" s="39"/>
      <c r="K14" s="39"/>
    </row>
    <row r="15" spans="1:11" x14ac:dyDescent="0.25">
      <c r="A15" s="42"/>
      <c r="B15" s="18"/>
      <c r="C15" s="18"/>
      <c r="D15" s="39"/>
      <c r="E15" s="39"/>
      <c r="F15" s="42"/>
      <c r="G15" s="41"/>
      <c r="H15" s="39"/>
      <c r="I15" s="39"/>
      <c r="J15" s="39"/>
      <c r="K15" s="39"/>
    </row>
    <row r="16" spans="1:11" s="8" customFormat="1" ht="18.75" customHeight="1" x14ac:dyDescent="0.25">
      <c r="A16" s="19">
        <v>1</v>
      </c>
      <c r="B16" s="9" t="s">
        <v>34</v>
      </c>
      <c r="C16" s="9" t="s">
        <v>35</v>
      </c>
      <c r="D16" s="10" t="s">
        <v>36</v>
      </c>
      <c r="E16" s="11" t="s">
        <v>37</v>
      </c>
      <c r="F16" s="12">
        <v>44787</v>
      </c>
      <c r="G16" s="13">
        <v>43841.72</v>
      </c>
      <c r="H16" s="12">
        <v>44775</v>
      </c>
      <c r="I16" s="13">
        <v>43841.72</v>
      </c>
      <c r="J16" s="14">
        <v>0</v>
      </c>
      <c r="K16" s="14" t="s">
        <v>22</v>
      </c>
    </row>
    <row r="17" spans="1:11" s="1" customFormat="1" ht="34.5" customHeight="1" x14ac:dyDescent="0.25">
      <c r="A17" s="19">
        <v>2</v>
      </c>
      <c r="B17" s="9" t="s">
        <v>50</v>
      </c>
      <c r="C17" s="31" t="s">
        <v>51</v>
      </c>
      <c r="D17" s="10" t="s">
        <v>52</v>
      </c>
      <c r="E17" s="10" t="s">
        <v>24</v>
      </c>
      <c r="F17" s="12">
        <v>44732</v>
      </c>
      <c r="G17" s="13">
        <v>7814.4</v>
      </c>
      <c r="H17" s="12">
        <v>44784</v>
      </c>
      <c r="I17" s="13">
        <v>7814.4</v>
      </c>
      <c r="J17" s="14">
        <v>0</v>
      </c>
      <c r="K17" s="14" t="s">
        <v>22</v>
      </c>
    </row>
    <row r="18" spans="1:11" s="1" customFormat="1" ht="34.5" customHeight="1" x14ac:dyDescent="0.25">
      <c r="A18" s="19">
        <v>3</v>
      </c>
      <c r="B18" s="9" t="s">
        <v>50</v>
      </c>
      <c r="C18" s="31" t="s">
        <v>53</v>
      </c>
      <c r="D18" s="10" t="s">
        <v>54</v>
      </c>
      <c r="E18" s="10" t="s">
        <v>24</v>
      </c>
      <c r="F18" s="12">
        <v>44762</v>
      </c>
      <c r="G18" s="13">
        <v>21860.5</v>
      </c>
      <c r="H18" s="12">
        <v>44784</v>
      </c>
      <c r="I18" s="13">
        <v>21860.5</v>
      </c>
      <c r="J18" s="14">
        <v>0</v>
      </c>
      <c r="K18" s="14" t="s">
        <v>22</v>
      </c>
    </row>
    <row r="19" spans="1:11" s="1" customFormat="1" ht="30" customHeight="1" x14ac:dyDescent="0.25">
      <c r="A19" s="19">
        <v>4</v>
      </c>
      <c r="B19" s="9" t="s">
        <v>26</v>
      </c>
      <c r="C19" s="31" t="s">
        <v>56</v>
      </c>
      <c r="D19" s="10" t="s">
        <v>55</v>
      </c>
      <c r="E19" s="11" t="s">
        <v>24</v>
      </c>
      <c r="F19" s="12">
        <v>44774</v>
      </c>
      <c r="G19" s="13">
        <v>194261.66</v>
      </c>
      <c r="H19" s="12">
        <v>44788</v>
      </c>
      <c r="I19" s="13">
        <v>194261.66</v>
      </c>
      <c r="J19" s="14">
        <v>0</v>
      </c>
      <c r="K19" s="14" t="s">
        <v>22</v>
      </c>
    </row>
    <row r="20" spans="1:11" s="1" customFormat="1" ht="33.75" customHeight="1" x14ac:dyDescent="0.25">
      <c r="A20" s="19">
        <v>5</v>
      </c>
      <c r="B20" s="9" t="s">
        <v>48</v>
      </c>
      <c r="C20" s="15" t="s">
        <v>49</v>
      </c>
      <c r="D20" s="10" t="s">
        <v>103</v>
      </c>
      <c r="E20" s="10" t="s">
        <v>44</v>
      </c>
      <c r="F20" s="12">
        <v>44765</v>
      </c>
      <c r="G20" s="13">
        <v>186076.17</v>
      </c>
      <c r="H20" s="12">
        <v>44785</v>
      </c>
      <c r="I20" s="13">
        <v>186076.17</v>
      </c>
      <c r="J20" s="14">
        <v>0</v>
      </c>
      <c r="K20" s="14" t="s">
        <v>22</v>
      </c>
    </row>
    <row r="21" spans="1:11" s="1" customFormat="1" ht="36" customHeight="1" x14ac:dyDescent="0.25">
      <c r="A21" s="19">
        <v>6</v>
      </c>
      <c r="B21" s="35" t="s">
        <v>57</v>
      </c>
      <c r="C21" s="15" t="s">
        <v>58</v>
      </c>
      <c r="D21" s="10" t="s">
        <v>59</v>
      </c>
      <c r="E21" s="10" t="s">
        <v>44</v>
      </c>
      <c r="F21" s="12">
        <v>44768</v>
      </c>
      <c r="G21" s="13">
        <v>13943.79</v>
      </c>
      <c r="H21" s="12">
        <v>44789</v>
      </c>
      <c r="I21" s="13">
        <v>13943.79</v>
      </c>
      <c r="J21" s="14">
        <v>0</v>
      </c>
      <c r="K21" s="14" t="s">
        <v>22</v>
      </c>
    </row>
    <row r="22" spans="1:11" s="8" customFormat="1" ht="32.25" customHeight="1" x14ac:dyDescent="0.25">
      <c r="A22" s="19">
        <v>7</v>
      </c>
      <c r="B22" s="35" t="s">
        <v>57</v>
      </c>
      <c r="C22" s="15" t="s">
        <v>58</v>
      </c>
      <c r="D22" s="10" t="s">
        <v>60</v>
      </c>
      <c r="E22" s="10" t="s">
        <v>44</v>
      </c>
      <c r="F22" s="12">
        <v>44768</v>
      </c>
      <c r="G22" s="13">
        <v>14532.1</v>
      </c>
      <c r="H22" s="12">
        <v>44789</v>
      </c>
      <c r="I22" s="13">
        <v>14532.1</v>
      </c>
      <c r="J22" s="14">
        <v>0</v>
      </c>
      <c r="K22" s="14" t="s">
        <v>22</v>
      </c>
    </row>
    <row r="23" spans="1:11" s="8" customFormat="1" ht="22.5" customHeight="1" x14ac:dyDescent="0.25">
      <c r="A23" s="19">
        <v>8</v>
      </c>
      <c r="B23" s="9" t="s">
        <v>46</v>
      </c>
      <c r="C23" s="15" t="s">
        <v>61</v>
      </c>
      <c r="D23" s="11" t="s">
        <v>62</v>
      </c>
      <c r="E23" s="10" t="s">
        <v>20</v>
      </c>
      <c r="F23" s="12">
        <v>44754</v>
      </c>
      <c r="G23" s="13">
        <v>18305.080000000002</v>
      </c>
      <c r="H23" s="12">
        <v>44775</v>
      </c>
      <c r="I23" s="13">
        <v>18305.080000000002</v>
      </c>
      <c r="J23" s="14">
        <v>0</v>
      </c>
      <c r="K23" s="14" t="s">
        <v>22</v>
      </c>
    </row>
    <row r="24" spans="1:11" s="8" customFormat="1" ht="46.5" customHeight="1" x14ac:dyDescent="0.25">
      <c r="A24" s="19">
        <v>9</v>
      </c>
      <c r="B24" s="9" t="s">
        <v>43</v>
      </c>
      <c r="C24" s="15" t="s">
        <v>65</v>
      </c>
      <c r="D24" s="10" t="s">
        <v>66</v>
      </c>
      <c r="E24" s="10" t="s">
        <v>23</v>
      </c>
      <c r="F24" s="24">
        <v>44775</v>
      </c>
      <c r="G24" s="25">
        <v>6844</v>
      </c>
      <c r="H24" s="24">
        <v>44790</v>
      </c>
      <c r="I24" s="25">
        <v>6844</v>
      </c>
      <c r="J24" s="14">
        <v>0</v>
      </c>
      <c r="K24" s="14" t="s">
        <v>22</v>
      </c>
    </row>
    <row r="25" spans="1:11" s="8" customFormat="1" ht="33.75" customHeight="1" x14ac:dyDescent="0.25">
      <c r="A25" s="19">
        <v>10</v>
      </c>
      <c r="B25" s="9" t="s">
        <v>67</v>
      </c>
      <c r="C25" s="15" t="s">
        <v>70</v>
      </c>
      <c r="D25" s="10" t="s">
        <v>68</v>
      </c>
      <c r="E25" s="10" t="s">
        <v>69</v>
      </c>
      <c r="F25" s="24" t="s">
        <v>71</v>
      </c>
      <c r="G25" s="25">
        <v>15103.8</v>
      </c>
      <c r="H25" s="24">
        <v>44803</v>
      </c>
      <c r="I25" s="25">
        <v>15103.8</v>
      </c>
      <c r="J25" s="14">
        <v>0</v>
      </c>
      <c r="K25" s="14" t="s">
        <v>22</v>
      </c>
    </row>
    <row r="26" spans="1:11" s="8" customFormat="1" ht="34.5" customHeight="1" x14ac:dyDescent="0.25">
      <c r="A26" s="19">
        <v>11</v>
      </c>
      <c r="B26" s="9" t="s">
        <v>33</v>
      </c>
      <c r="C26" s="31" t="s">
        <v>72</v>
      </c>
      <c r="D26" s="10" t="s">
        <v>73</v>
      </c>
      <c r="E26" s="10" t="s">
        <v>24</v>
      </c>
      <c r="F26" s="12">
        <v>44774</v>
      </c>
      <c r="G26" s="13">
        <v>220351.78</v>
      </c>
      <c r="H26" s="12">
        <v>44789</v>
      </c>
      <c r="I26" s="13">
        <v>220351.78</v>
      </c>
      <c r="J26" s="14">
        <v>0</v>
      </c>
      <c r="K26" s="14" t="s">
        <v>22</v>
      </c>
    </row>
    <row r="27" spans="1:11" s="8" customFormat="1" ht="32.25" customHeight="1" x14ac:dyDescent="0.25">
      <c r="A27" s="19">
        <v>12</v>
      </c>
      <c r="B27" s="9" t="s">
        <v>33</v>
      </c>
      <c r="C27" s="31" t="s">
        <v>75</v>
      </c>
      <c r="D27" s="10" t="s">
        <v>74</v>
      </c>
      <c r="E27" s="10" t="s">
        <v>24</v>
      </c>
      <c r="F27" s="12">
        <v>44774</v>
      </c>
      <c r="G27" s="13">
        <v>132287.16</v>
      </c>
      <c r="H27" s="12">
        <v>44789</v>
      </c>
      <c r="I27" s="13">
        <v>132287.16</v>
      </c>
      <c r="J27" s="14">
        <v>0</v>
      </c>
      <c r="K27" s="14" t="s">
        <v>22</v>
      </c>
    </row>
    <row r="28" spans="1:11" s="8" customFormat="1" ht="33.75" customHeight="1" x14ac:dyDescent="0.25">
      <c r="A28" s="19">
        <v>13</v>
      </c>
      <c r="B28" s="9" t="s">
        <v>76</v>
      </c>
      <c r="C28" s="31" t="s">
        <v>143</v>
      </c>
      <c r="D28" s="10" t="s">
        <v>79</v>
      </c>
      <c r="E28" s="10" t="s">
        <v>78</v>
      </c>
      <c r="F28" s="12">
        <v>44790</v>
      </c>
      <c r="G28" s="13">
        <v>82600</v>
      </c>
      <c r="H28" s="12">
        <v>44780</v>
      </c>
      <c r="I28" s="13">
        <v>82600</v>
      </c>
      <c r="J28" s="14">
        <v>0</v>
      </c>
      <c r="K28" s="14" t="s">
        <v>22</v>
      </c>
    </row>
    <row r="29" spans="1:11" s="8" customFormat="1" ht="46.5" customHeight="1" x14ac:dyDescent="0.25">
      <c r="A29" s="19">
        <v>14</v>
      </c>
      <c r="B29" s="9" t="s">
        <v>45</v>
      </c>
      <c r="C29" s="31" t="s">
        <v>80</v>
      </c>
      <c r="D29" s="10" t="s">
        <v>81</v>
      </c>
      <c r="E29" s="11" t="s">
        <v>47</v>
      </c>
      <c r="F29" s="12">
        <v>44773</v>
      </c>
      <c r="G29" s="13">
        <v>60668.45</v>
      </c>
      <c r="H29" s="12">
        <v>44788</v>
      </c>
      <c r="I29" s="13">
        <v>60668.45</v>
      </c>
      <c r="J29" s="14">
        <v>0</v>
      </c>
      <c r="K29" s="14" t="s">
        <v>22</v>
      </c>
    </row>
    <row r="30" spans="1:11" s="8" customFormat="1" ht="33" customHeight="1" x14ac:dyDescent="0.25">
      <c r="A30" s="19">
        <v>15</v>
      </c>
      <c r="B30" s="9" t="s">
        <v>38</v>
      </c>
      <c r="C30" s="15" t="s">
        <v>39</v>
      </c>
      <c r="D30" s="10" t="s">
        <v>81</v>
      </c>
      <c r="E30" s="10" t="s">
        <v>29</v>
      </c>
      <c r="F30" s="12">
        <v>44779</v>
      </c>
      <c r="G30" s="13">
        <v>2365239.7999999998</v>
      </c>
      <c r="H30" s="12">
        <v>44798</v>
      </c>
      <c r="I30" s="13">
        <v>2365239.7999999998</v>
      </c>
      <c r="J30" s="14">
        <v>0</v>
      </c>
      <c r="K30" s="14" t="s">
        <v>22</v>
      </c>
    </row>
    <row r="31" spans="1:11" s="8" customFormat="1" ht="34.5" customHeight="1" x14ac:dyDescent="0.25">
      <c r="A31" s="19">
        <v>16</v>
      </c>
      <c r="B31" s="31" t="s">
        <v>82</v>
      </c>
      <c r="C31" s="15" t="s">
        <v>85</v>
      </c>
      <c r="D31" s="10" t="s">
        <v>86</v>
      </c>
      <c r="E31" s="10" t="s">
        <v>44</v>
      </c>
      <c r="F31" s="12">
        <v>44790</v>
      </c>
      <c r="G31" s="13">
        <v>42633.75</v>
      </c>
      <c r="H31" s="12">
        <v>44811</v>
      </c>
      <c r="I31" s="13">
        <v>42633.75</v>
      </c>
      <c r="J31" s="14">
        <v>0</v>
      </c>
      <c r="K31" s="14" t="s">
        <v>22</v>
      </c>
    </row>
    <row r="32" spans="1:11" s="8" customFormat="1" ht="35.25" customHeight="1" x14ac:dyDescent="0.25">
      <c r="A32" s="19">
        <v>17</v>
      </c>
      <c r="B32" s="31" t="s">
        <v>82</v>
      </c>
      <c r="C32" s="15" t="s">
        <v>83</v>
      </c>
      <c r="D32" s="10" t="s">
        <v>84</v>
      </c>
      <c r="E32" s="10" t="s">
        <v>44</v>
      </c>
      <c r="F32" s="12">
        <v>44790</v>
      </c>
      <c r="G32" s="13">
        <v>29765.79</v>
      </c>
      <c r="H32" s="12">
        <v>44811</v>
      </c>
      <c r="I32" s="13">
        <v>29765.79</v>
      </c>
      <c r="J32" s="14">
        <v>0</v>
      </c>
      <c r="K32" s="14" t="s">
        <v>22</v>
      </c>
    </row>
    <row r="33" spans="1:59" s="8" customFormat="1" ht="36.75" customHeight="1" x14ac:dyDescent="0.25">
      <c r="A33" s="19">
        <v>18</v>
      </c>
      <c r="B33" s="31" t="s">
        <v>82</v>
      </c>
      <c r="C33" s="15" t="s">
        <v>87</v>
      </c>
      <c r="D33" s="10" t="s">
        <v>59</v>
      </c>
      <c r="E33" s="10" t="s">
        <v>44</v>
      </c>
      <c r="F33" s="12">
        <v>44790</v>
      </c>
      <c r="G33" s="13">
        <v>29860.29</v>
      </c>
      <c r="H33" s="12">
        <v>44811</v>
      </c>
      <c r="I33" s="13">
        <v>29860.29</v>
      </c>
      <c r="J33" s="14">
        <v>0</v>
      </c>
      <c r="K33" s="14" t="s">
        <v>22</v>
      </c>
    </row>
    <row r="34" spans="1:59" s="8" customFormat="1" ht="45.75" customHeight="1" x14ac:dyDescent="0.25">
      <c r="A34" s="19">
        <v>19</v>
      </c>
      <c r="B34" s="9" t="s">
        <v>25</v>
      </c>
      <c r="C34" s="31" t="s">
        <v>100</v>
      </c>
      <c r="D34" s="11" t="s">
        <v>97</v>
      </c>
      <c r="E34" s="11" t="s">
        <v>23</v>
      </c>
      <c r="F34" s="12">
        <v>44778</v>
      </c>
      <c r="G34" s="13">
        <v>44096.6</v>
      </c>
      <c r="H34" s="12">
        <v>44798</v>
      </c>
      <c r="I34" s="13">
        <v>44096.6</v>
      </c>
      <c r="J34" s="14">
        <v>0</v>
      </c>
      <c r="K34" s="14" t="s">
        <v>22</v>
      </c>
    </row>
    <row r="35" spans="1:59" s="8" customFormat="1" ht="45.75" customHeight="1" x14ac:dyDescent="0.25">
      <c r="A35" s="19">
        <v>20</v>
      </c>
      <c r="B35" s="9" t="s">
        <v>25</v>
      </c>
      <c r="C35" s="32" t="s">
        <v>101</v>
      </c>
      <c r="D35" s="11" t="s">
        <v>98</v>
      </c>
      <c r="E35" s="11" t="s">
        <v>23</v>
      </c>
      <c r="F35" s="12">
        <v>44782</v>
      </c>
      <c r="G35" s="13">
        <v>51601.4</v>
      </c>
      <c r="H35" s="12">
        <v>44798</v>
      </c>
      <c r="I35" s="13">
        <v>51601.4</v>
      </c>
      <c r="J35" s="14">
        <v>0</v>
      </c>
      <c r="K35" s="14" t="s">
        <v>22</v>
      </c>
    </row>
    <row r="36" spans="1:59" s="8" customFormat="1" ht="44.25" customHeight="1" x14ac:dyDescent="0.25">
      <c r="A36" s="19">
        <v>21</v>
      </c>
      <c r="B36" s="9" t="s">
        <v>25</v>
      </c>
      <c r="C36" s="32" t="s">
        <v>102</v>
      </c>
      <c r="D36" s="11" t="s">
        <v>99</v>
      </c>
      <c r="E36" s="11" t="s">
        <v>23</v>
      </c>
      <c r="F36" s="12">
        <v>44775</v>
      </c>
      <c r="G36" s="13">
        <v>56060</v>
      </c>
      <c r="H36" s="12">
        <v>44798</v>
      </c>
      <c r="I36" s="13">
        <v>56060</v>
      </c>
      <c r="J36" s="14">
        <v>0</v>
      </c>
      <c r="K36" s="14" t="s">
        <v>22</v>
      </c>
    </row>
    <row r="37" spans="1:59" s="8" customFormat="1" ht="36.75" customHeight="1" x14ac:dyDescent="0.25">
      <c r="A37" s="19">
        <v>22</v>
      </c>
      <c r="B37" s="22" t="s">
        <v>41</v>
      </c>
      <c r="C37" s="15" t="s">
        <v>92</v>
      </c>
      <c r="D37" s="11" t="s">
        <v>93</v>
      </c>
      <c r="E37" s="28" t="s">
        <v>42</v>
      </c>
      <c r="F37" s="12">
        <v>44801</v>
      </c>
      <c r="G37" s="13">
        <v>49351.94</v>
      </c>
      <c r="H37" s="12">
        <v>44816</v>
      </c>
      <c r="I37" s="13">
        <v>49351.94</v>
      </c>
      <c r="J37" s="14">
        <v>0</v>
      </c>
      <c r="K37" s="14" t="s">
        <v>22</v>
      </c>
    </row>
    <row r="38" spans="1:59" s="8" customFormat="1" ht="35.25" customHeight="1" x14ac:dyDescent="0.25">
      <c r="A38" s="19">
        <v>23</v>
      </c>
      <c r="B38" s="9" t="s">
        <v>50</v>
      </c>
      <c r="C38" s="31" t="s">
        <v>88</v>
      </c>
      <c r="D38" s="10" t="s">
        <v>89</v>
      </c>
      <c r="E38" s="10" t="s">
        <v>23</v>
      </c>
      <c r="F38" s="12">
        <v>44795</v>
      </c>
      <c r="G38" s="13">
        <v>23255.200000000001</v>
      </c>
      <c r="H38" s="12">
        <v>44786</v>
      </c>
      <c r="I38" s="13">
        <v>23255.200000000001</v>
      </c>
      <c r="J38" s="14">
        <v>0</v>
      </c>
      <c r="K38" s="14" t="s">
        <v>22</v>
      </c>
    </row>
    <row r="39" spans="1:59" s="8" customFormat="1" ht="33.75" customHeight="1" x14ac:dyDescent="0.25">
      <c r="A39" s="19">
        <v>24</v>
      </c>
      <c r="B39" s="9" t="s">
        <v>40</v>
      </c>
      <c r="C39" s="31" t="s">
        <v>90</v>
      </c>
      <c r="D39" s="10" t="s">
        <v>91</v>
      </c>
      <c r="E39" s="10" t="s">
        <v>23</v>
      </c>
      <c r="F39" s="12">
        <v>44790</v>
      </c>
      <c r="G39" s="13">
        <v>138900</v>
      </c>
      <c r="H39" s="12">
        <v>44811</v>
      </c>
      <c r="I39" s="13">
        <v>138900</v>
      </c>
      <c r="J39" s="14">
        <v>0</v>
      </c>
      <c r="K39" s="14" t="s">
        <v>22</v>
      </c>
    </row>
    <row r="40" spans="1:59" s="8" customFormat="1" ht="30.75" customHeight="1" x14ac:dyDescent="0.25">
      <c r="A40" s="19">
        <v>25</v>
      </c>
      <c r="B40" s="9" t="s">
        <v>94</v>
      </c>
      <c r="C40" s="31" t="s">
        <v>95</v>
      </c>
      <c r="D40" s="10" t="s">
        <v>96</v>
      </c>
      <c r="E40" s="10" t="s">
        <v>23</v>
      </c>
      <c r="F40" s="12">
        <v>44798</v>
      </c>
      <c r="G40" s="13">
        <v>339300</v>
      </c>
      <c r="H40" s="12">
        <v>44818</v>
      </c>
      <c r="I40" s="13">
        <v>339300</v>
      </c>
      <c r="J40" s="14">
        <v>0</v>
      </c>
      <c r="K40" s="14" t="s">
        <v>22</v>
      </c>
    </row>
    <row r="41" spans="1:59" s="8" customFormat="1" ht="33" customHeight="1" x14ac:dyDescent="0.25">
      <c r="A41" s="19">
        <v>26</v>
      </c>
      <c r="B41" s="9" t="s">
        <v>104</v>
      </c>
      <c r="C41" s="31" t="s">
        <v>105</v>
      </c>
      <c r="D41" s="10" t="s">
        <v>63</v>
      </c>
      <c r="E41" s="11" t="s">
        <v>106</v>
      </c>
      <c r="F41" s="12">
        <v>44774</v>
      </c>
      <c r="G41" s="13">
        <v>8812</v>
      </c>
      <c r="H41" s="12">
        <v>44804</v>
      </c>
      <c r="I41" s="13">
        <v>8812</v>
      </c>
      <c r="J41" s="14">
        <v>0</v>
      </c>
      <c r="K41" s="14" t="s">
        <v>22</v>
      </c>
    </row>
    <row r="42" spans="1:59" s="8" customFormat="1" ht="33" customHeight="1" x14ac:dyDescent="0.25">
      <c r="A42" s="19">
        <v>27</v>
      </c>
      <c r="B42" s="9" t="s">
        <v>104</v>
      </c>
      <c r="C42" s="31" t="s">
        <v>105</v>
      </c>
      <c r="D42" s="10" t="s">
        <v>64</v>
      </c>
      <c r="E42" s="11" t="s">
        <v>106</v>
      </c>
      <c r="F42" s="12">
        <v>44774</v>
      </c>
      <c r="G42" s="13">
        <v>3124</v>
      </c>
      <c r="H42" s="12">
        <v>44804</v>
      </c>
      <c r="I42" s="13">
        <v>3124</v>
      </c>
      <c r="J42" s="14">
        <v>0</v>
      </c>
      <c r="K42" s="14" t="s">
        <v>22</v>
      </c>
    </row>
    <row r="43" spans="1:59" s="8" customFormat="1" ht="27.75" customHeight="1" x14ac:dyDescent="0.25">
      <c r="A43" s="19">
        <v>28</v>
      </c>
      <c r="B43" s="9" t="s">
        <v>107</v>
      </c>
      <c r="C43" s="31" t="s">
        <v>108</v>
      </c>
      <c r="D43" s="10" t="s">
        <v>109</v>
      </c>
      <c r="E43" s="11" t="s">
        <v>110</v>
      </c>
      <c r="F43" s="12">
        <v>44769</v>
      </c>
      <c r="G43" s="13">
        <v>117705</v>
      </c>
      <c r="H43" s="12">
        <v>44804</v>
      </c>
      <c r="I43" s="13">
        <v>117705</v>
      </c>
      <c r="J43" s="14">
        <v>0</v>
      </c>
      <c r="K43" s="14" t="s">
        <v>22</v>
      </c>
    </row>
    <row r="44" spans="1:59" s="8" customFormat="1" ht="33.75" customHeight="1" x14ac:dyDescent="0.25">
      <c r="A44" s="19">
        <v>29</v>
      </c>
      <c r="B44" s="9" t="s">
        <v>111</v>
      </c>
      <c r="C44" s="15" t="s">
        <v>113</v>
      </c>
      <c r="D44" s="11" t="s">
        <v>112</v>
      </c>
      <c r="E44" s="10" t="s">
        <v>29</v>
      </c>
      <c r="F44" s="12">
        <v>44777</v>
      </c>
      <c r="G44" s="13">
        <v>1003000</v>
      </c>
      <c r="H44" s="12">
        <v>44804</v>
      </c>
      <c r="I44" s="13">
        <v>1003000</v>
      </c>
      <c r="J44" s="14">
        <v>0</v>
      </c>
      <c r="K44" s="14" t="s">
        <v>22</v>
      </c>
    </row>
    <row r="45" spans="1:59" s="8" customFormat="1" ht="33" customHeight="1" x14ac:dyDescent="0.25">
      <c r="A45" s="19">
        <v>30</v>
      </c>
      <c r="B45" s="9" t="s">
        <v>111</v>
      </c>
      <c r="C45" s="15" t="s">
        <v>114</v>
      </c>
      <c r="D45" s="11" t="s">
        <v>115</v>
      </c>
      <c r="E45" s="10" t="s">
        <v>29</v>
      </c>
      <c r="F45" s="12">
        <v>44777</v>
      </c>
      <c r="G45" s="13">
        <v>590000</v>
      </c>
      <c r="H45" s="12">
        <v>44804</v>
      </c>
      <c r="I45" s="13">
        <v>590000</v>
      </c>
      <c r="J45" s="14">
        <v>0</v>
      </c>
      <c r="K45" s="14" t="s">
        <v>22</v>
      </c>
    </row>
    <row r="46" spans="1:59" s="8" customFormat="1" ht="33.75" customHeight="1" x14ac:dyDescent="0.25">
      <c r="A46" s="19">
        <v>31</v>
      </c>
      <c r="B46" s="9" t="s">
        <v>116</v>
      </c>
      <c r="C46" s="15" t="s">
        <v>117</v>
      </c>
      <c r="D46" s="10" t="s">
        <v>118</v>
      </c>
      <c r="E46" s="10" t="s">
        <v>119</v>
      </c>
      <c r="F46" s="12">
        <v>44777</v>
      </c>
      <c r="G46" s="13">
        <v>550000.36</v>
      </c>
      <c r="H46" s="12">
        <v>44804</v>
      </c>
      <c r="I46" s="13">
        <v>550000.36</v>
      </c>
      <c r="J46" s="14">
        <v>0</v>
      </c>
      <c r="K46" s="14" t="s">
        <v>22</v>
      </c>
    </row>
    <row r="47" spans="1:59" s="33" customFormat="1" ht="30.75" customHeight="1" x14ac:dyDescent="0.25">
      <c r="A47" s="19">
        <v>32</v>
      </c>
      <c r="B47" s="9" t="s">
        <v>120</v>
      </c>
      <c r="C47" s="15" t="s">
        <v>122</v>
      </c>
      <c r="D47" s="10" t="s">
        <v>123</v>
      </c>
      <c r="E47" s="10" t="s">
        <v>121</v>
      </c>
      <c r="F47" s="12">
        <v>44776</v>
      </c>
      <c r="G47" s="13">
        <v>22420</v>
      </c>
      <c r="H47" s="12">
        <v>44804</v>
      </c>
      <c r="I47" s="13">
        <v>22420</v>
      </c>
      <c r="J47" s="14">
        <v>0</v>
      </c>
      <c r="K47" s="14" t="s">
        <v>22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</row>
    <row r="48" spans="1:59" s="8" customFormat="1" ht="29.25" customHeight="1" x14ac:dyDescent="0.25">
      <c r="A48" s="19">
        <v>33</v>
      </c>
      <c r="B48" s="9" t="s">
        <v>124</v>
      </c>
      <c r="C48" s="34" t="s">
        <v>126</v>
      </c>
      <c r="D48" s="11" t="s">
        <v>127</v>
      </c>
      <c r="E48" s="11" t="s">
        <v>125</v>
      </c>
      <c r="F48" s="12">
        <v>44795</v>
      </c>
      <c r="G48" s="13">
        <v>11092</v>
      </c>
      <c r="H48" s="12">
        <v>44804</v>
      </c>
      <c r="I48" s="13">
        <v>11092</v>
      </c>
      <c r="J48" s="14">
        <v>0</v>
      </c>
      <c r="K48" s="14" t="s">
        <v>22</v>
      </c>
    </row>
    <row r="49" spans="1:59" s="8" customFormat="1" ht="22.5" customHeight="1" x14ac:dyDescent="0.25">
      <c r="A49" s="19">
        <v>34</v>
      </c>
      <c r="B49" s="9" t="s">
        <v>128</v>
      </c>
      <c r="C49" s="31" t="s">
        <v>129</v>
      </c>
      <c r="D49" s="10" t="s">
        <v>130</v>
      </c>
      <c r="E49" s="10" t="s">
        <v>131</v>
      </c>
      <c r="F49" s="12">
        <v>44742</v>
      </c>
      <c r="G49" s="13">
        <v>9250</v>
      </c>
      <c r="H49" s="12">
        <v>44773</v>
      </c>
      <c r="I49" s="13">
        <v>9250</v>
      </c>
      <c r="J49" s="14">
        <v>0</v>
      </c>
      <c r="K49" s="14" t="s">
        <v>22</v>
      </c>
    </row>
    <row r="50" spans="1:59" s="8" customFormat="1" ht="48" customHeight="1" x14ac:dyDescent="0.25">
      <c r="A50" s="19">
        <v>35</v>
      </c>
      <c r="B50" s="9" t="s">
        <v>132</v>
      </c>
      <c r="C50" s="15" t="s">
        <v>133</v>
      </c>
      <c r="D50" s="11" t="s">
        <v>68</v>
      </c>
      <c r="E50" s="10" t="s">
        <v>20</v>
      </c>
      <c r="F50" s="12">
        <v>44795</v>
      </c>
      <c r="G50" s="13">
        <v>1186293.32</v>
      </c>
      <c r="H50" s="12">
        <v>44804</v>
      </c>
      <c r="I50" s="13">
        <v>1186293.32</v>
      </c>
      <c r="J50" s="14">
        <v>0</v>
      </c>
      <c r="K50" s="14" t="s">
        <v>22</v>
      </c>
    </row>
    <row r="51" spans="1:59" s="8" customFormat="1" ht="45" customHeight="1" x14ac:dyDescent="0.25">
      <c r="A51" s="19">
        <v>36</v>
      </c>
      <c r="B51" s="9" t="s">
        <v>134</v>
      </c>
      <c r="C51" s="15" t="s">
        <v>135</v>
      </c>
      <c r="D51" s="10" t="s">
        <v>136</v>
      </c>
      <c r="E51" s="10" t="s">
        <v>137</v>
      </c>
      <c r="F51" s="12">
        <v>44799</v>
      </c>
      <c r="G51" s="13">
        <v>37691.449999999997</v>
      </c>
      <c r="H51" s="12">
        <v>44804</v>
      </c>
      <c r="I51" s="13">
        <v>37691.449999999997</v>
      </c>
      <c r="J51" s="14">
        <v>0</v>
      </c>
      <c r="K51" s="14" t="s">
        <v>22</v>
      </c>
    </row>
    <row r="52" spans="1:59" s="33" customFormat="1" ht="50.25" customHeight="1" x14ac:dyDescent="0.25">
      <c r="A52" s="19">
        <v>37</v>
      </c>
      <c r="B52" s="9" t="s">
        <v>138</v>
      </c>
      <c r="C52" s="31" t="s">
        <v>139</v>
      </c>
      <c r="D52" s="10" t="s">
        <v>59</v>
      </c>
      <c r="E52" s="10" t="s">
        <v>29</v>
      </c>
      <c r="F52" s="12">
        <v>44797</v>
      </c>
      <c r="G52" s="13">
        <v>114478.38</v>
      </c>
      <c r="H52" s="12">
        <v>44804</v>
      </c>
      <c r="I52" s="13">
        <v>114478.38</v>
      </c>
      <c r="J52" s="14">
        <v>0</v>
      </c>
      <c r="K52" s="14" t="s">
        <v>22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</row>
    <row r="53" spans="1:59" s="33" customFormat="1" ht="33.75" customHeight="1" x14ac:dyDescent="0.25">
      <c r="A53" s="19">
        <v>38</v>
      </c>
      <c r="B53" s="9" t="s">
        <v>140</v>
      </c>
      <c r="C53" s="34" t="s">
        <v>141</v>
      </c>
      <c r="D53" s="10" t="s">
        <v>142</v>
      </c>
      <c r="E53" s="11" t="s">
        <v>137</v>
      </c>
      <c r="F53" s="12">
        <v>44783</v>
      </c>
      <c r="G53" s="13">
        <v>778743.73</v>
      </c>
      <c r="H53" s="12">
        <v>44804</v>
      </c>
      <c r="I53" s="13">
        <v>778743.73</v>
      </c>
      <c r="J53" s="14">
        <v>0</v>
      </c>
      <c r="K53" s="14" t="s">
        <v>22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</row>
    <row r="54" spans="1:59" s="8" customFormat="1" ht="33.75" customHeight="1" x14ac:dyDescent="0.25">
      <c r="A54" s="19">
        <v>39</v>
      </c>
      <c r="B54" s="9" t="s">
        <v>76</v>
      </c>
      <c r="C54" s="31" t="s">
        <v>77</v>
      </c>
      <c r="D54" s="10" t="s">
        <v>144</v>
      </c>
      <c r="E54" s="10" t="s">
        <v>78</v>
      </c>
      <c r="F54" s="12">
        <v>44802</v>
      </c>
      <c r="G54" s="13">
        <v>82600</v>
      </c>
      <c r="H54" s="12">
        <v>44804</v>
      </c>
      <c r="I54" s="13">
        <v>82600</v>
      </c>
      <c r="J54" s="14">
        <v>0</v>
      </c>
      <c r="K54" s="14" t="s">
        <v>22</v>
      </c>
    </row>
    <row r="55" spans="1:59" s="33" customFormat="1" ht="33" customHeight="1" x14ac:dyDescent="0.25">
      <c r="A55" s="19">
        <v>40</v>
      </c>
      <c r="B55" s="9" t="s">
        <v>158</v>
      </c>
      <c r="C55" s="31" t="s">
        <v>146</v>
      </c>
      <c r="D55" s="10" t="s">
        <v>145</v>
      </c>
      <c r="E55" s="10" t="s">
        <v>121</v>
      </c>
      <c r="F55" s="12">
        <v>44802</v>
      </c>
      <c r="G55" s="13">
        <v>413236</v>
      </c>
      <c r="H55" s="12">
        <v>44804</v>
      </c>
      <c r="I55" s="13">
        <v>413236</v>
      </c>
      <c r="J55" s="14">
        <v>0</v>
      </c>
      <c r="K55" s="14" t="s">
        <v>22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</row>
    <row r="56" spans="1:59" s="8" customFormat="1" ht="36" customHeight="1" x14ac:dyDescent="0.25">
      <c r="A56" s="19">
        <v>41</v>
      </c>
      <c r="B56" s="9" t="s">
        <v>147</v>
      </c>
      <c r="C56" s="15" t="s">
        <v>149</v>
      </c>
      <c r="D56" s="10" t="s">
        <v>148</v>
      </c>
      <c r="E56" s="10" t="s">
        <v>20</v>
      </c>
      <c r="F56" s="12">
        <v>44799</v>
      </c>
      <c r="G56" s="13">
        <v>23500</v>
      </c>
      <c r="H56" s="12">
        <v>44804</v>
      </c>
      <c r="I56" s="13">
        <v>23500</v>
      </c>
      <c r="J56" s="14">
        <v>0</v>
      </c>
      <c r="K56" s="14" t="s">
        <v>22</v>
      </c>
    </row>
    <row r="57" spans="1:59" s="8" customFormat="1" ht="34.5" customHeight="1" x14ac:dyDescent="0.25">
      <c r="A57" s="19">
        <v>42</v>
      </c>
      <c r="B57" s="9" t="s">
        <v>41</v>
      </c>
      <c r="C57" s="15" t="s">
        <v>150</v>
      </c>
      <c r="D57" s="10" t="s">
        <v>151</v>
      </c>
      <c r="E57" s="10" t="s">
        <v>42</v>
      </c>
      <c r="F57" s="12">
        <v>44801</v>
      </c>
      <c r="G57" s="13">
        <v>32801.379999999997</v>
      </c>
      <c r="H57" s="12">
        <v>44831</v>
      </c>
      <c r="I57" s="13">
        <v>32801.379999999997</v>
      </c>
      <c r="J57" s="14">
        <v>0</v>
      </c>
      <c r="K57" s="14" t="s">
        <v>22</v>
      </c>
    </row>
    <row r="58" spans="1:59" s="8" customFormat="1" ht="35.25" customHeight="1" x14ac:dyDescent="0.25">
      <c r="A58" s="19">
        <v>43</v>
      </c>
      <c r="B58" s="9" t="s">
        <v>41</v>
      </c>
      <c r="C58" s="15" t="s">
        <v>152</v>
      </c>
      <c r="D58" s="10" t="s">
        <v>153</v>
      </c>
      <c r="E58" s="10" t="s">
        <v>42</v>
      </c>
      <c r="F58" s="12">
        <v>44801</v>
      </c>
      <c r="G58" s="13">
        <v>1748.5</v>
      </c>
      <c r="H58" s="12">
        <v>44831</v>
      </c>
      <c r="I58" s="13">
        <v>1748.5</v>
      </c>
      <c r="J58" s="14">
        <v>0</v>
      </c>
      <c r="K58" s="14" t="s">
        <v>22</v>
      </c>
    </row>
    <row r="59" spans="1:59" s="8" customFormat="1" ht="33.75" customHeight="1" x14ac:dyDescent="0.25">
      <c r="A59" s="19">
        <v>44</v>
      </c>
      <c r="B59" s="9" t="s">
        <v>41</v>
      </c>
      <c r="C59" s="15" t="s">
        <v>154</v>
      </c>
      <c r="D59" s="10" t="s">
        <v>155</v>
      </c>
      <c r="E59" s="10" t="s">
        <v>42</v>
      </c>
      <c r="F59" s="12">
        <v>44801</v>
      </c>
      <c r="G59" s="13">
        <v>144377.66</v>
      </c>
      <c r="H59" s="12">
        <v>44831</v>
      </c>
      <c r="I59" s="13">
        <v>144377.66</v>
      </c>
      <c r="J59" s="14">
        <v>0</v>
      </c>
      <c r="K59" s="14" t="s">
        <v>22</v>
      </c>
    </row>
    <row r="60" spans="1:59" s="33" customFormat="1" ht="35.25" customHeight="1" x14ac:dyDescent="0.25">
      <c r="A60" s="19">
        <v>45</v>
      </c>
      <c r="B60" s="22" t="s">
        <v>41</v>
      </c>
      <c r="C60" s="27" t="s">
        <v>156</v>
      </c>
      <c r="D60" s="10" t="s">
        <v>157</v>
      </c>
      <c r="E60" s="10" t="s">
        <v>42</v>
      </c>
      <c r="F60" s="12">
        <v>44801</v>
      </c>
      <c r="G60" s="13">
        <v>10975.5</v>
      </c>
      <c r="H60" s="12">
        <v>44831</v>
      </c>
      <c r="I60" s="13">
        <v>10975.5</v>
      </c>
      <c r="J60" s="14">
        <v>0</v>
      </c>
      <c r="K60" s="14" t="s">
        <v>22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</row>
    <row r="61" spans="1:59" s="33" customFormat="1" ht="37.5" customHeight="1" x14ac:dyDescent="0.25">
      <c r="A61" s="19">
        <v>46</v>
      </c>
      <c r="B61" s="9" t="s">
        <v>159</v>
      </c>
      <c r="C61" s="31" t="s">
        <v>160</v>
      </c>
      <c r="D61" s="10" t="s">
        <v>161</v>
      </c>
      <c r="E61" s="10" t="s">
        <v>162</v>
      </c>
      <c r="F61" s="12">
        <v>44798</v>
      </c>
      <c r="G61" s="13">
        <v>5722.8</v>
      </c>
      <c r="H61" s="12">
        <v>44804</v>
      </c>
      <c r="I61" s="13">
        <v>5722.8</v>
      </c>
      <c r="J61" s="14">
        <v>0</v>
      </c>
      <c r="K61" s="14" t="s">
        <v>22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</row>
    <row r="62" spans="1:59" s="33" customFormat="1" ht="28.5" customHeight="1" x14ac:dyDescent="0.25">
      <c r="A62" s="19">
        <v>47</v>
      </c>
      <c r="B62" s="9" t="s">
        <v>31</v>
      </c>
      <c r="C62" s="34" t="s">
        <v>163</v>
      </c>
      <c r="D62" s="10" t="s">
        <v>164</v>
      </c>
      <c r="E62" s="10" t="s">
        <v>32</v>
      </c>
      <c r="F62" s="12">
        <v>44775</v>
      </c>
      <c r="G62" s="13">
        <v>8250</v>
      </c>
      <c r="H62" s="12">
        <v>44804</v>
      </c>
      <c r="I62" s="13">
        <v>8250</v>
      </c>
      <c r="J62" s="14">
        <v>0</v>
      </c>
      <c r="K62" s="14" t="s">
        <v>22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</row>
    <row r="63" spans="1:59" s="33" customFormat="1" ht="48" hidden="1" customHeight="1" x14ac:dyDescent="0.25">
      <c r="A63" s="19">
        <v>48</v>
      </c>
      <c r="B63" s="9"/>
      <c r="C63" s="31"/>
      <c r="D63" s="10"/>
      <c r="E63" s="10"/>
      <c r="F63" s="12"/>
      <c r="G63" s="13"/>
      <c r="H63" s="12"/>
      <c r="I63" s="13"/>
      <c r="J63" s="14"/>
      <c r="K63" s="1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</row>
    <row r="64" spans="1:59" s="8" customFormat="1" ht="39.75" hidden="1" customHeight="1" x14ac:dyDescent="0.25">
      <c r="A64" s="19">
        <v>49</v>
      </c>
      <c r="B64" s="9"/>
      <c r="C64" s="15"/>
      <c r="D64" s="10"/>
      <c r="E64" s="10"/>
      <c r="F64" s="12"/>
      <c r="G64" s="13"/>
      <c r="H64" s="12"/>
      <c r="I64" s="13"/>
      <c r="J64" s="14"/>
      <c r="K64" s="14"/>
    </row>
    <row r="65" spans="1:11" s="8" customFormat="1" ht="39.75" hidden="1" customHeight="1" x14ac:dyDescent="0.25">
      <c r="A65" s="19">
        <v>50</v>
      </c>
      <c r="B65" s="9"/>
      <c r="C65" s="15"/>
      <c r="D65" s="10"/>
      <c r="E65" s="10"/>
      <c r="F65" s="12"/>
      <c r="G65" s="13"/>
      <c r="H65" s="12"/>
      <c r="I65" s="13"/>
      <c r="J65" s="13"/>
      <c r="K65" s="14"/>
    </row>
    <row r="66" spans="1:11" s="8" customFormat="1" ht="38.25" hidden="1" customHeight="1" x14ac:dyDescent="0.25">
      <c r="A66" s="19">
        <v>51</v>
      </c>
      <c r="B66" s="9"/>
      <c r="C66" s="15"/>
      <c r="D66" s="10"/>
      <c r="E66" s="10"/>
      <c r="F66" s="12"/>
      <c r="G66" s="13"/>
      <c r="H66" s="12"/>
      <c r="I66" s="13"/>
      <c r="J66" s="14"/>
      <c r="K66" s="14"/>
    </row>
    <row r="67" spans="1:11" s="8" customFormat="1" ht="38.25" hidden="1" customHeight="1" x14ac:dyDescent="0.25">
      <c r="A67" s="19">
        <v>52</v>
      </c>
      <c r="B67" s="9"/>
      <c r="C67" s="15"/>
      <c r="D67" s="10"/>
      <c r="E67" s="10"/>
      <c r="F67" s="12"/>
      <c r="G67" s="13"/>
      <c r="H67" s="12"/>
      <c r="I67" s="13"/>
      <c r="J67" s="14"/>
      <c r="K67" s="14"/>
    </row>
    <row r="68" spans="1:11" s="8" customFormat="1" ht="33.75" hidden="1" customHeight="1" x14ac:dyDescent="0.25">
      <c r="A68" s="19">
        <v>53</v>
      </c>
      <c r="B68" s="9"/>
      <c r="C68" s="15"/>
      <c r="D68" s="11"/>
      <c r="E68" s="10"/>
      <c r="F68" s="12"/>
      <c r="G68" s="13"/>
      <c r="H68" s="12"/>
      <c r="I68" s="13"/>
      <c r="J68" s="14"/>
      <c r="K68" s="14"/>
    </row>
    <row r="69" spans="1:11" s="8" customFormat="1" ht="33.75" hidden="1" customHeight="1" x14ac:dyDescent="0.25">
      <c r="A69" s="19">
        <v>54</v>
      </c>
      <c r="B69" s="9"/>
      <c r="C69" s="15"/>
      <c r="D69" s="10"/>
      <c r="E69" s="10"/>
      <c r="F69" s="12"/>
      <c r="G69" s="13"/>
      <c r="H69" s="12"/>
      <c r="I69" s="13"/>
      <c r="J69" s="14"/>
      <c r="K69" s="14"/>
    </row>
    <row r="70" spans="1:11" s="8" customFormat="1" ht="37.5" hidden="1" customHeight="1" x14ac:dyDescent="0.25">
      <c r="A70" s="19">
        <v>55</v>
      </c>
      <c r="B70" s="9"/>
      <c r="C70" s="31"/>
      <c r="D70" s="10"/>
      <c r="E70" s="10"/>
      <c r="F70" s="12"/>
      <c r="G70" s="13"/>
      <c r="H70" s="12"/>
      <c r="I70" s="13"/>
      <c r="J70" s="14"/>
      <c r="K70" s="14"/>
    </row>
    <row r="71" spans="1:11" s="8" customFormat="1" ht="33.75" hidden="1" customHeight="1" x14ac:dyDescent="0.25">
      <c r="A71" s="19">
        <v>56</v>
      </c>
      <c r="B71" s="9"/>
      <c r="C71" s="15"/>
      <c r="D71" s="10"/>
      <c r="E71" s="11"/>
      <c r="F71" s="12"/>
      <c r="G71" s="13"/>
      <c r="H71" s="12"/>
      <c r="I71" s="13"/>
      <c r="J71" s="13"/>
      <c r="K71" s="14"/>
    </row>
    <row r="72" spans="1:11" s="1" customFormat="1" ht="40.5" hidden="1" customHeight="1" x14ac:dyDescent="0.25">
      <c r="A72" s="19">
        <v>57</v>
      </c>
      <c r="B72" s="9"/>
      <c r="C72" s="15"/>
      <c r="D72" s="10"/>
      <c r="E72" s="11"/>
      <c r="F72" s="12"/>
      <c r="G72" s="13"/>
      <c r="H72" s="12"/>
      <c r="I72" s="13"/>
      <c r="J72" s="14"/>
      <c r="K72" s="14"/>
    </row>
    <row r="73" spans="1:11" s="1" customFormat="1" ht="39.75" hidden="1" customHeight="1" x14ac:dyDescent="0.25">
      <c r="A73" s="19">
        <v>58</v>
      </c>
      <c r="B73" s="22"/>
      <c r="C73" s="27"/>
      <c r="D73" s="23"/>
      <c r="E73" s="28"/>
      <c r="F73" s="24"/>
      <c r="G73" s="25"/>
      <c r="H73" s="24"/>
      <c r="I73" s="25"/>
      <c r="J73" s="14"/>
      <c r="K73" s="26"/>
    </row>
    <row r="74" spans="1:11" s="1" customFormat="1" ht="33.75" hidden="1" customHeight="1" x14ac:dyDescent="0.25">
      <c r="A74" s="19">
        <v>59</v>
      </c>
      <c r="B74" s="9"/>
      <c r="C74" s="15"/>
      <c r="D74" s="10"/>
      <c r="E74" s="11"/>
      <c r="F74" s="12"/>
      <c r="G74" s="13"/>
      <c r="H74" s="12"/>
      <c r="I74" s="30"/>
      <c r="J74" s="13"/>
      <c r="K74" s="14"/>
    </row>
    <row r="75" spans="1:11" s="1" customFormat="1" ht="33" hidden="1" customHeight="1" x14ac:dyDescent="0.25">
      <c r="A75" s="19">
        <v>60</v>
      </c>
      <c r="B75" s="9"/>
      <c r="C75" s="15"/>
      <c r="D75" s="10"/>
      <c r="E75" s="11"/>
      <c r="F75" s="12"/>
      <c r="G75" s="13"/>
      <c r="H75" s="12"/>
      <c r="I75" s="30"/>
      <c r="J75" s="13"/>
      <c r="K75" s="14"/>
    </row>
    <row r="76" spans="1:11" s="1" customFormat="1" ht="39" hidden="1" customHeight="1" x14ac:dyDescent="0.25">
      <c r="A76" s="19">
        <v>61</v>
      </c>
      <c r="B76" s="9"/>
      <c r="C76" s="15"/>
      <c r="D76" s="10"/>
      <c r="E76" s="11"/>
      <c r="F76" s="12"/>
      <c r="G76" s="13"/>
      <c r="H76" s="12"/>
      <c r="I76" s="30"/>
      <c r="J76" s="13"/>
      <c r="K76" s="14"/>
    </row>
    <row r="77" spans="1:11" s="1" customFormat="1" ht="39" hidden="1" customHeight="1" x14ac:dyDescent="0.25">
      <c r="A77" s="19">
        <v>62</v>
      </c>
      <c r="B77" s="9"/>
      <c r="C77" s="15"/>
      <c r="D77" s="10"/>
      <c r="E77" s="10"/>
      <c r="F77" s="12"/>
      <c r="G77" s="13"/>
      <c r="H77" s="12"/>
      <c r="I77" s="13"/>
      <c r="J77" s="14"/>
      <c r="K77" s="14"/>
    </row>
    <row r="78" spans="1:11" s="1" customFormat="1" ht="36" hidden="1" customHeight="1" x14ac:dyDescent="0.25">
      <c r="A78" s="19">
        <v>63</v>
      </c>
      <c r="B78" s="9"/>
      <c r="C78" s="15"/>
      <c r="D78" s="10"/>
      <c r="E78" s="11"/>
      <c r="F78" s="12"/>
      <c r="G78" s="13"/>
      <c r="H78" s="12"/>
      <c r="I78" s="13"/>
      <c r="J78" s="14"/>
      <c r="K78" s="14"/>
    </row>
    <row r="79" spans="1:11" s="1" customFormat="1" ht="36.75" hidden="1" customHeight="1" x14ac:dyDescent="0.25">
      <c r="A79" s="19">
        <v>64</v>
      </c>
      <c r="B79" s="9"/>
      <c r="C79" s="15"/>
      <c r="D79" s="10"/>
      <c r="E79" s="11"/>
      <c r="F79" s="12"/>
      <c r="G79" s="13"/>
      <c r="H79" s="12"/>
      <c r="I79" s="30"/>
      <c r="J79" s="13"/>
      <c r="K79" s="14"/>
    </row>
    <row r="80" spans="1:11" hidden="1" x14ac:dyDescent="0.25"/>
    <row r="88" spans="3:7" x14ac:dyDescent="0.25">
      <c r="C88" s="21" t="s">
        <v>27</v>
      </c>
      <c r="D88" s="16"/>
      <c r="E88" s="44" t="s">
        <v>28</v>
      </c>
      <c r="F88" s="44"/>
      <c r="G88" s="44"/>
    </row>
    <row r="89" spans="3:7" x14ac:dyDescent="0.25">
      <c r="C89" s="29" t="s">
        <v>30</v>
      </c>
      <c r="D89" s="16"/>
      <c r="E89" s="36" t="s">
        <v>17</v>
      </c>
      <c r="F89" s="36"/>
      <c r="G89" s="36"/>
    </row>
    <row r="93" spans="3:7" ht="31.5" customHeight="1" x14ac:dyDescent="0.25"/>
    <row r="99" spans="16:16" x14ac:dyDescent="0.25">
      <c r="P99" t="e">
        <f>LEN(#REF!)</f>
        <v>#REF!</v>
      </c>
    </row>
    <row r="101" spans="16:16" x14ac:dyDescent="0.25">
      <c r="P101" t="e">
        <f>LEN(#REF!)</f>
        <v>#REF!</v>
      </c>
    </row>
  </sheetData>
  <mergeCells count="14">
    <mergeCell ref="A13:A15"/>
    <mergeCell ref="J13:J15"/>
    <mergeCell ref="K13:K15"/>
    <mergeCell ref="B12:K12"/>
    <mergeCell ref="E88:G88"/>
    <mergeCell ref="E89:G89"/>
    <mergeCell ref="B10:K10"/>
    <mergeCell ref="B11:K11"/>
    <mergeCell ref="D13:D15"/>
    <mergeCell ref="G13:G15"/>
    <mergeCell ref="H13:H15"/>
    <mergeCell ref="F13:F15"/>
    <mergeCell ref="I13:I15"/>
    <mergeCell ref="E13:E15"/>
  </mergeCells>
  <printOptions verticalCentered="1"/>
  <pageMargins left="0.23622047244094491" right="0.23622047244094491" top="0.74803149606299213" bottom="0.74803149606299213" header="0.31496062992125984" footer="0.31496062992125984"/>
  <pageSetup scale="48" fitToHeight="2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10</v>
      </c>
    </row>
    <row r="4" spans="5:6" x14ac:dyDescent="0.25">
      <c r="E4" s="5">
        <v>37082</v>
      </c>
      <c r="F4" s="1" t="s">
        <v>11</v>
      </c>
    </row>
    <row r="5" spans="5:6" x14ac:dyDescent="0.25">
      <c r="E5" s="5">
        <v>37074</v>
      </c>
      <c r="F5" s="1" t="s">
        <v>12</v>
      </c>
    </row>
    <row r="6" spans="5:6" x14ac:dyDescent="0.25">
      <c r="E6" s="5">
        <v>37002</v>
      </c>
      <c r="F6" s="1" t="s">
        <v>13</v>
      </c>
    </row>
    <row r="7" spans="5:6" x14ac:dyDescent="0.25">
      <c r="E7" s="5">
        <v>37081</v>
      </c>
      <c r="F7" t="s">
        <v>14</v>
      </c>
    </row>
    <row r="8" spans="5:6" x14ac:dyDescent="0.25">
      <c r="E8" s="7">
        <v>37149</v>
      </c>
      <c r="F8" s="1" t="s">
        <v>15</v>
      </c>
    </row>
    <row r="9" spans="5:6" x14ac:dyDescent="0.25">
      <c r="E9" s="5">
        <v>37178</v>
      </c>
      <c r="F9" s="1" t="s">
        <v>16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8A57C-BD0D-4422-9560-21626C59C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AGOST 2022</vt:lpstr>
      <vt:lpstr>Hoja2</vt:lpstr>
      <vt:lpstr>'ESTADO DE CTA SUPLID AGOST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2022-09-06T13:19:36Z</cp:lastPrinted>
  <dcterms:created xsi:type="dcterms:W3CDTF">2019-08-27T16:42:25Z</dcterms:created>
  <dcterms:modified xsi:type="dcterms:W3CDTF">2022-09-06T13:22:43Z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