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P/Enc. Cuentas por Pagar/E. Cuenta Suplidores (PAGINA WEB)/2023/"/>
    </mc:Choice>
  </mc:AlternateContent>
  <xr:revisionPtr revIDLastSave="1571" documentId="13_ncr:1_{D029D431-5FBA-4103-9831-1E81140A7808}" xr6:coauthVersionLast="47" xr6:coauthVersionMax="47" xr10:uidLastSave="{A8816973-95FC-41B3-96BA-D28E58513F35}"/>
  <bookViews>
    <workbookView xWindow="0" yWindow="0" windowWidth="20490" windowHeight="10920" xr2:uid="{00000000-000D-0000-FFFF-FFFF00000000}"/>
  </bookViews>
  <sheets>
    <sheet name="ESTADO DE CTA SUPLID FEBRE 2023" sheetId="1" r:id="rId1"/>
    <sheet name="Hoja2" sheetId="2" r:id="rId2"/>
  </sheets>
  <definedNames>
    <definedName name="_xlnm.Print_Area" localSheetId="0">'ESTADO DE CTA SUPLID FEBRE 2023'!$B$8:$H$77</definedName>
    <definedName name="_xlnm.Print_Area" localSheetId="1">Hoja2!$E$3:$G$10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98" i="1" l="1"/>
  <c r="P96" i="1"/>
</calcChain>
</file>

<file path=xl/sharedStrings.xml><?xml version="1.0" encoding="utf-8"?>
<sst xmlns="http://schemas.openxmlformats.org/spreadsheetml/2006/main" count="278" uniqueCount="198">
  <si>
    <t>FONDO PATRIMONIAL DE LAS EMPRESAS REFORMADAS</t>
  </si>
  <si>
    <t>No. De Factura o Comprobante</t>
  </si>
  <si>
    <t>Codificación Objetal</t>
  </si>
  <si>
    <t>Fecha de Factura</t>
  </si>
  <si>
    <t>Monto Facturado RD$</t>
  </si>
  <si>
    <t>Fecha limite de pago</t>
  </si>
  <si>
    <t>Monto Pagado</t>
  </si>
  <si>
    <t>Monto Pendiente</t>
  </si>
  <si>
    <t>Estado</t>
  </si>
  <si>
    <t>PROVEEDOR</t>
  </si>
  <si>
    <t>Concepto</t>
  </si>
  <si>
    <t>COMPLETO</t>
  </si>
  <si>
    <t>INVERSIONES ND Y ASOCIADOS SRL</t>
  </si>
  <si>
    <t>ROMACA INSUSTRIAL  SA</t>
  </si>
  <si>
    <t>PROTOLDOS SG SRL</t>
  </si>
  <si>
    <t>SMURFIT</t>
  </si>
  <si>
    <t>COPY SOLUTIONS INTERNATIONAL S.A.</t>
  </si>
  <si>
    <t>SAN MIGUEL  Y CIA</t>
  </si>
  <si>
    <t xml:space="preserve">UNIVERSIDAD IBERAMERICANA </t>
  </si>
  <si>
    <t xml:space="preserve"> Ctas.Por Pagar </t>
  </si>
  <si>
    <t>Sarita Martinez  Frómeta</t>
  </si>
  <si>
    <t>SENASA</t>
  </si>
  <si>
    <t>2.2.6.3.01</t>
  </si>
  <si>
    <t>2.2.5.3.04</t>
  </si>
  <si>
    <t>2.5.1.2.01</t>
  </si>
  <si>
    <t>ALCALDIA DEL DISTRITO NACIONAL</t>
  </si>
  <si>
    <t>2.2.1.8.01</t>
  </si>
  <si>
    <t>FEBRERO 2023</t>
  </si>
  <si>
    <t>2.2.8.7.06</t>
  </si>
  <si>
    <t>HUMANO SEGUROS,S.A.</t>
  </si>
  <si>
    <t>MAPFRE SALUD ARS,S.A</t>
  </si>
  <si>
    <t>PENDIENTE</t>
  </si>
  <si>
    <t>SERVICIO DE RECOGIDA DE BASURA DEL EDIFICIO, CORRESPONDIENTE AL MES DE FEBRERO  2023.</t>
  </si>
  <si>
    <t>B1500039767</t>
  </si>
  <si>
    <t>MARIO ISRAEL VALERIO MEJIA</t>
  </si>
  <si>
    <t>B1500000030</t>
  </si>
  <si>
    <t>2.7.1.1.01</t>
  </si>
  <si>
    <t>CENTRO AUTOMOTRIZ REMESA,S.R.L.</t>
  </si>
  <si>
    <t>MANTENIMIENTO Y REPARACION DE VEHICULOS AL SERVCIO DE LA INSTITUCION FONPER.</t>
  </si>
  <si>
    <t>B1500001704</t>
  </si>
  <si>
    <t>2.2.7.8.06</t>
  </si>
  <si>
    <t>B1500007954</t>
  </si>
  <si>
    <t>ICU SOLUCIONES EMPRESARIALE,S.R.L</t>
  </si>
  <si>
    <t>B1500000477</t>
  </si>
  <si>
    <t>DRA. BERQUIS D.MORENO</t>
  </si>
  <si>
    <t>B1500000314</t>
  </si>
  <si>
    <t>B1500000156</t>
  </si>
  <si>
    <t>MIXFACILITY ARL,S.R.L</t>
  </si>
  <si>
    <t>B1500000104</t>
  </si>
  <si>
    <t>2.6.5.4.01</t>
  </si>
  <si>
    <t>GARCIA Y LLERANDI,S.A.S.</t>
  </si>
  <si>
    <t>B1500001248</t>
  </si>
  <si>
    <t>2.6.5.2.01</t>
  </si>
  <si>
    <t>SEGURO MEDICO POLIZA EMPLEADOS  30-95-207920,MES DE FEBRERO  2023.</t>
  </si>
  <si>
    <t>B1500026730</t>
  </si>
  <si>
    <t>JUNIOR DAVID ROSARIO MORETA</t>
  </si>
  <si>
    <t>B1500000042</t>
  </si>
  <si>
    <t>LOBLACON,SRL</t>
  </si>
  <si>
    <t>B1500000018</t>
  </si>
  <si>
    <t>2.7.1.5.01</t>
  </si>
  <si>
    <t>B1500000051</t>
  </si>
  <si>
    <t>POLANCO CALDERON CALCAÑO,S.R.L</t>
  </si>
  <si>
    <t>B1500000015</t>
  </si>
  <si>
    <t xml:space="preserve">                                         Carlos Subervi</t>
  </si>
  <si>
    <t xml:space="preserve">  Contador</t>
  </si>
  <si>
    <t xml:space="preserve">                                         Enc.Division Contabilidad </t>
  </si>
  <si>
    <t>SKETCHPROM,S.RL.</t>
  </si>
  <si>
    <t>B1500000579</t>
  </si>
  <si>
    <t>FLASHPACK STORAGE SOLUTIONS</t>
  </si>
  <si>
    <t>B1500000344</t>
  </si>
  <si>
    <t>E&amp;R FUMIPLAG PEST CONTROL,S.R,L.</t>
  </si>
  <si>
    <t>B1500000316</t>
  </si>
  <si>
    <t>2.2.8.5.01</t>
  </si>
  <si>
    <t>MAXIBODEGAS EOP DEL CARIBE,S.R.L.</t>
  </si>
  <si>
    <t>B1500001420</t>
  </si>
  <si>
    <t>2.3.9.2.01</t>
  </si>
  <si>
    <t>B1500000923</t>
  </si>
  <si>
    <t>GP SOFTWARE &amp; CONSULTING,S.R.L</t>
  </si>
  <si>
    <t>B1500000153</t>
  </si>
  <si>
    <t>2.2.8.7.05</t>
  </si>
  <si>
    <t>ULLOA PUBLICIDAD ESTRATEGICA,S.R.L</t>
  </si>
  <si>
    <t>B1500000138</t>
  </si>
  <si>
    <t>2.3.2.3.01</t>
  </si>
  <si>
    <t>FLOW,S.R.L.</t>
  </si>
  <si>
    <t>B1500000838</t>
  </si>
  <si>
    <t>CUB. No.7,ADENDA LA CONSTRUCCION LOTE No.6,DE 15 VIVIENDAS ECONOMICAS,EN SAN JUAN DE LA MAGUANA.</t>
  </si>
  <si>
    <t>SEGURO MEDICO POLIZA No.24733, 01/02/2023 AL 28/02/2023.</t>
  </si>
  <si>
    <t>__________________________</t>
  </si>
  <si>
    <t>2.2.8.6.01</t>
  </si>
  <si>
    <t>CAASD</t>
  </si>
  <si>
    <t>2.2.1.7.01</t>
  </si>
  <si>
    <t>SERVICIO DE AGUA POTABLE, CORRESPONDIENTE AL MES DE FEBRERO 2023.</t>
  </si>
  <si>
    <t>B1500110467</t>
  </si>
  <si>
    <t>B1500110499</t>
  </si>
  <si>
    <t>ING.RAUL MORETA CASTILLO</t>
  </si>
  <si>
    <t>CUB.No.9 ADENDA II PARA LA CONSTRUCCION LOTE #16 DE 15 VIVIENDAS ECONOMICAS EN SAN JUAN.</t>
  </si>
  <si>
    <t>B1500000105</t>
  </si>
  <si>
    <t>B1500003509</t>
  </si>
  <si>
    <t>B1500000224</t>
  </si>
  <si>
    <t>COMERCIAL YAELYS,S.R.L</t>
  </si>
  <si>
    <t>B1500000309</t>
  </si>
  <si>
    <t>MIXCORP</t>
  </si>
  <si>
    <t>B1500000188</t>
  </si>
  <si>
    <t>TECNAS,I.E.R.L.</t>
  </si>
  <si>
    <t>B1500002750</t>
  </si>
  <si>
    <t>2.2.7.2.06</t>
  </si>
  <si>
    <t>DRA.LOURDES YNMACULADA DE OLEO VALENZUELA</t>
  </si>
  <si>
    <t>B1500000065</t>
  </si>
  <si>
    <t>RAFAEL CACERES  RODRIGUEZ</t>
  </si>
  <si>
    <t>B1500000013</t>
  </si>
  <si>
    <t>MARIA EUGENIA KELNER DE BENITO</t>
  </si>
  <si>
    <t>B1500000028</t>
  </si>
  <si>
    <t>MARCO J.TRONCOSO</t>
  </si>
  <si>
    <t>ITEM</t>
  </si>
  <si>
    <t>SERVICIOS PROFESIONALES COMO MIEMBRO DEL COMITÉ DE AUDITORIA DE EGEHAINA PARA EL MES DE FEBRERO  2023.</t>
  </si>
  <si>
    <t>SERVICIOS DE NOTARIZACION DE DOCUMENTOS.</t>
  </si>
  <si>
    <t>SERVICIOS DE LEGALIZACIÓN Y NOTARIZACIÓN DE DOCUMENTOS.</t>
  </si>
  <si>
    <t>SERVICIOS DE MANTENIMIENTO DEL ASCENSOR DEL EDIFICIO DEL FONPER, CORRESPONDIENTE AL MES DE FEBRERO.  DEL 2023.</t>
  </si>
  <si>
    <t xml:space="preserve">EDESUR </t>
  </si>
  <si>
    <t>2.2.1.6.01</t>
  </si>
  <si>
    <t>SERVICIOS ENERGIA ELECTRICA DEL EDIFICIO FONPER,PERIODO 01/12/2022 AL 01/01/2023.</t>
  </si>
  <si>
    <t>B1500351899</t>
  </si>
  <si>
    <t>ADQ. NEVERA WHIRLPOOL WT1230K 12.DESTACAMENTO POLICIA LA CUMBRE SANTIAGO.</t>
  </si>
  <si>
    <t>COMPANIA DOMINICANA DE TELEFONOS,S.A.</t>
  </si>
  <si>
    <t>2.2.1.3.01</t>
  </si>
  <si>
    <t>SERVICIOS TELEFONOS (FLOTA)DE LAS CTA. 780833009, MES DE FEBRERO  20232</t>
  </si>
  <si>
    <t>E4500004485</t>
  </si>
  <si>
    <t>GTG INDUSTRIAL,S..L.</t>
  </si>
  <si>
    <t>B1500000850</t>
  </si>
  <si>
    <t>B1500000251</t>
  </si>
  <si>
    <t>B1500003106</t>
  </si>
  <si>
    <t>EUSEBIO TREJO REYES</t>
  </si>
  <si>
    <t>TROPIGAS DOMINICANA,S.R.L.</t>
  </si>
  <si>
    <t>B1500012831</t>
  </si>
  <si>
    <t>2.3.7.1.04</t>
  </si>
  <si>
    <t>2.2.7.2.08</t>
  </si>
  <si>
    <t>SOFIMAC TECNOLOGY SOTE,SRL</t>
  </si>
  <si>
    <t>B1500000086</t>
  </si>
  <si>
    <t>INVERSIONES SALDIVAR Y SOSA,S.R.L</t>
  </si>
  <si>
    <t>B1500000114</t>
  </si>
  <si>
    <t>2.6.6.2.01</t>
  </si>
  <si>
    <t>2.3.9.5.01</t>
  </si>
  <si>
    <t>2.6.1.1.01</t>
  </si>
  <si>
    <t>NEXTWORLD TECNOLOGY CANADA,SRL</t>
  </si>
  <si>
    <t>2.2.5.3.05</t>
  </si>
  <si>
    <t>B1500000136</t>
  </si>
  <si>
    <t>B1500000004</t>
  </si>
  <si>
    <t>JHARLEM MATOS MENDEZ</t>
  </si>
  <si>
    <t>2.7.1.5.02</t>
  </si>
  <si>
    <t>E4500003159</t>
  </si>
  <si>
    <t>E4500003313</t>
  </si>
  <si>
    <t>E4500003465</t>
  </si>
  <si>
    <t>B1500001720</t>
  </si>
  <si>
    <t>SERVICIOS TELEFONOS DE LAS CTA. 710383756, MES DE FEBRERO  2023.</t>
  </si>
  <si>
    <t>SERVICIOS TELEFONOS DE LAS CTA. 710383701, MES DE FEBRERO  2023.</t>
  </si>
  <si>
    <t>SERVICIOS TELEFONOS DE LAS CTA. 704450379, MES DE FEBRERO  2023.</t>
  </si>
  <si>
    <t>SERVICIO DE RENTA (15) IMPRESORAS COPIADORAS  MULT.PARA SER USADOS EN DIFERENTE AREAS DE LA INSTITUCION(FONPER).</t>
  </si>
  <si>
    <t>SEGURO MEDICO POLIZA 989837, MES DE FEBRERO  2023.</t>
  </si>
  <si>
    <t>SEGURO MEDICO POLIZA 991964, MES DE FEBRERO  2023.</t>
  </si>
  <si>
    <t>ADQ. CAJA REGISTRADORAS SHARP,PARA EQUIPAMIENTO PANADERIA Y RESPOTERIA PROY.CARRERA YEGUA,SAN JUAN ,REPOSTERIA LA LEONOR CUMBRE,STGO.</t>
  </si>
  <si>
    <t>ADQUISICION DE MATERIALES DE OFICINA,PARA UTILIZAR  (FONPER).</t>
  </si>
  <si>
    <t>SERVICIOS TECNICOS Y MANTENIMIENTOS AL PROGRAMA SIGAF,MES DE FEBRERO 2023.</t>
  </si>
  <si>
    <t>SERVCIO DE MONTAJE Y LOGISTICA DE EVENTO DE INAUGURACION DE DOS CAMPOS DE BEISBOL EN  MAMBUCHE SECTOR GURABO Y PLAY LA EMBOSCADA,SECTOR CIENFUEGOS,STGO.DIA 26/11/2022.</t>
  </si>
  <si>
    <t>AVANCE 30%,SEGÚN CONTRATO,PARA LA ADQ. MOBILIARIOS Y EQUIPOS DE LOS PROYECTOS DE CONTRCCCION.</t>
  </si>
  <si>
    <t>ADQ.LAPTOPS DELL,PARA EL PERSONAL  FONPER.</t>
  </si>
  <si>
    <t>HONORARIOS COMO COMISARIA DE CUENTAS DE LA TABACALERA, CORRESPONDIENTE AL MES DE FEBRERO 2023.</t>
  </si>
  <si>
    <t>CUB. No.6 FINAL,CONST.DE 15 VIVIENDAS ECONOMICAS 11 DE 13 Y 4 DE 2 HABITACIONES EN LA LOCALIDAD PARA SER CONSTRUIDOS EN SAN JUAN</t>
  </si>
  <si>
    <t>SERVICIO MANTENIMIENTO DE LAS 21UNDS DE AIRES ACONDICIONADOS FONPER.</t>
  </si>
  <si>
    <t>SERVICIO DE ALQUILER DE EQUIPOS P/IMPLEMENTACION DE  SISTEMA DE PURIFICACION,DESINFECCION, DESODORIZACION DEL AIRE Y SUPERFICIE DEL FONPER.MES FEBRERO 2023.</t>
  </si>
  <si>
    <t>CUB.3RA.DE SUPERVISION EXT. CONSTRUCCION CENTRO DE MADRES P/CONFESION TEXTIL QUITA CORAZA.</t>
  </si>
  <si>
    <t>ADQ. LAVADERO EN ACERO INOXIDABLE CON MESA PARA AUTOPSIA.FUNERARIA MONTECRISTI Y JAMAO AL NORTE</t>
  </si>
  <si>
    <t>ADQ.MESA ACERO INOXIDABLE CON RUEDAS.FUNERARIA MONTECRISTI Y JAMAO AL NORTE</t>
  </si>
  <si>
    <t>CUB.No.10 FINAL MAS ADENDA HIP/CONSTRUCCION LOTE No.11,DE 15 VIVIENDAS ECONOMICAS,SAN JUAN.</t>
  </si>
  <si>
    <t>SERVICIOS  DE  ALQUILER TRITURADORAS DE DOCUMENTOS.PARA DEPTO. CORRESPONDENCIA Y ARCHIVO.</t>
  </si>
  <si>
    <t>SUPERVISON CUBICACION N0.3,PARA LA CONSTRUCCION DE PANADERIA REPOSTERIA LA CUMBRE,SANTIAGO</t>
  </si>
  <si>
    <t>ADQ.DE MATERIALES DE LIMPIEZAS Y DESECHABLES</t>
  </si>
  <si>
    <t>SUMINISTRO E INSTALACION DE MOTOR PARA MANEJADORA TIPO FAN COIL.PARA  (FONPER)</t>
  </si>
  <si>
    <t>ADQ. T-SHRTS ,P/USAR EN LA JURAMENTACION,COMITÉ DE INTEGRIDAD GUBERNAMENTAL DIGEIG.</t>
  </si>
  <si>
    <t>ADQ.COMESTIBLE Y FRASCO DE CRISTAL TAPA PEQUEÑA PARA ACTIVIDADES FONPER.</t>
  </si>
  <si>
    <t>MANTENIMIENTO Y REPARACION DE VEHICULOS AL SERVCIO DE LA FONPER.</t>
  </si>
  <si>
    <t xml:space="preserve">SERVCIOS DE NOTARIZACION DE DOCUMENTOS </t>
  </si>
  <si>
    <t>GRUPO JAQUEZ MOREL</t>
  </si>
  <si>
    <t>2.3.3.2.01   2.3.9.1.01</t>
  </si>
  <si>
    <t xml:space="preserve">ADQ.BOMBA DE  AGUA 7.5 H.P,USO EDIFICIO QUE ALOJA LAS OFICINAS DEL FONPER </t>
  </si>
  <si>
    <t>B1500003308</t>
  </si>
  <si>
    <t>B1500003307</t>
  </si>
  <si>
    <t>CUB. No.9, FINAL MAS ADENDA PARA  CONSTRUCCION PROYECTO 150 VIVIENDAS ECONOMICAS LOTE 1, 13 DE 3 HABITACIONES Y DE 2 DE 2 HABITACIONES ,SAN JUAN DE LA MAGUANA</t>
  </si>
  <si>
    <t>SYMTECH SOLAR S.R.L</t>
  </si>
  <si>
    <t>SUPERVISION CUB 6 DE PROYECTO PLAY BASEBALL MAMBUICHE,SECTOR GURABO,STGO.</t>
  </si>
  <si>
    <t>SERVICIO DE FUMIGACION Y DESINFECCION EN DIFERENTES AREAS DEL  (FONPER).</t>
  </si>
  <si>
    <t>ACTIVIDADES CAOMA,S.R.L.</t>
  </si>
  <si>
    <t>BLUEBOX SOLUTION S.R.L</t>
  </si>
  <si>
    <t>A.V.BLANDINO &amp; CIA.S.A.</t>
  </si>
  <si>
    <t>Eddy Dominguez Linares</t>
  </si>
  <si>
    <t>ADQ.DE SISTEMAS DE SEGURIDAD  DE CONTROL DE ACCESO HIKVISION Y SISTEMA DE ALARMA CONTRA INCENDIOS PARA  FONPER.</t>
  </si>
  <si>
    <t>GAS LICUADO DE PETROLEO PARA LAS COCINAS DEL EDIFICIO DR. RAFAEL KASSE ACTA</t>
  </si>
  <si>
    <t>ADQ. ESTACIONES MODULARES PARA   DEPTOS. TECNOLOGIA DE LA INFORMACION Y CORRESPONDENCIA Y ARCHIVOS DEL  FONPER.</t>
  </si>
  <si>
    <t xml:space="preserve">ESTADO CUENTA A SUPLIDORES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</si>
</sst>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Museo Sans 100"/>
      <family val="3"/>
    </font>
    <font>
      <sz val="14"/>
      <name val="Museo Sans 500"/>
    </font>
    <font>
      <sz val="14"/>
      <color theme="1"/>
      <name val="Museo Sans 500"/>
    </font>
    <font>
      <b/>
      <sz val="14"/>
      <name val="Museo Sans 500"/>
    </font>
    <font>
      <sz val="8"/>
      <name val="Calibri"/>
      <family val="2"/>
      <scheme val="minor"/>
    </font>
    <font>
      <sz val="16"/>
      <color theme="1"/>
      <name val="Museo Sans 500"/>
    </font>
    <font>
      <sz val="16"/>
      <color theme="1"/>
      <name val="Calibri"/>
      <family val="2"/>
      <scheme val="minor"/>
    </font>
    <font>
      <sz val="16"/>
      <name val="Museo Sans 500"/>
    </font>
    <font>
      <b/>
      <sz val="20"/>
      <color theme="1"/>
      <name val="Museo Sans 500"/>
    </font>
    <font>
      <sz val="20"/>
      <color theme="1"/>
      <name val="Calibri"/>
      <family val="2"/>
      <scheme val="minor"/>
    </font>
    <font>
      <sz val="20"/>
      <color theme="1"/>
      <name val="Museo Sans 500"/>
    </font>
    <font>
      <sz val="19"/>
      <color theme="1"/>
      <name val="Calibri"/>
      <family val="2"/>
      <scheme val="minor"/>
    </font>
    <font>
      <b/>
      <sz val="19"/>
      <name val="Museo Sans 500"/>
    </font>
    <font>
      <sz val="19"/>
      <color theme="1"/>
      <name val="Museo Sans 500"/>
    </font>
    <font>
      <b/>
      <sz val="19"/>
      <name val="Arial"/>
      <family val="2"/>
    </font>
    <font>
      <sz val="19"/>
      <name val="Museo Sans 500"/>
    </font>
    <font>
      <sz val="9"/>
      <color theme="1"/>
      <name val="Museo Sans 500"/>
    </font>
    <font>
      <sz val="18"/>
      <color theme="1"/>
      <name val="Museo Sans 500"/>
    </font>
    <font>
      <b/>
      <sz val="22"/>
      <name val="Museo Sans 500"/>
    </font>
    <font>
      <sz val="22"/>
      <color theme="1"/>
      <name val="Museo Sans 500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8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7" fillId="2" borderId="0" xfId="0" applyFont="1" applyFill="1"/>
    <xf numFmtId="0" fontId="7" fillId="0" borderId="0" xfId="0" applyFont="1"/>
    <xf numFmtId="43" fontId="7" fillId="0" borderId="0" xfId="1" applyFont="1"/>
    <xf numFmtId="14" fontId="7" fillId="0" borderId="0" xfId="1" applyNumberFormat="1" applyFont="1" applyFill="1" applyBorder="1" applyAlignment="1">
      <alignment horizontal="center"/>
    </xf>
    <xf numFmtId="0" fontId="8" fillId="2" borderId="0" xfId="2" applyFont="1" applyFill="1" applyAlignment="1">
      <alignment vertical="center"/>
    </xf>
    <xf numFmtId="0" fontId="6" fillId="2" borderId="0" xfId="2" applyFont="1" applyFill="1" applyAlignment="1">
      <alignment vertical="center"/>
    </xf>
    <xf numFmtId="43" fontId="6" fillId="2" borderId="0" xfId="1" applyFont="1" applyFill="1" applyAlignment="1">
      <alignment vertical="center"/>
    </xf>
    <xf numFmtId="0" fontId="10" fillId="0" borderId="7" xfId="0" applyFont="1" applyBorder="1" applyAlignment="1">
      <alignment vertical="center"/>
    </xf>
    <xf numFmtId="0" fontId="11" fillId="0" borderId="0" xfId="0" applyFont="1"/>
    <xf numFmtId="0" fontId="10" fillId="2" borderId="0" xfId="0" applyFont="1" applyFill="1" applyAlignment="1">
      <alignment horizontal="center" vertical="center"/>
    </xf>
    <xf numFmtId="43" fontId="10" fillId="2" borderId="0" xfId="1" applyFont="1" applyFill="1" applyBorder="1" applyAlignment="1">
      <alignment vertical="center"/>
    </xf>
    <xf numFmtId="14" fontId="12" fillId="2" borderId="0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43" fontId="13" fillId="0" borderId="8" xfId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43" fontId="13" fillId="0" borderId="0" xfId="1" applyFont="1" applyAlignment="1">
      <alignment horizontal="center" vertical="center"/>
    </xf>
    <xf numFmtId="0" fontId="16" fillId="0" borderId="0" xfId="0" applyFont="1"/>
    <xf numFmtId="49" fontId="17" fillId="2" borderId="0" xfId="2" applyNumberFormat="1" applyFont="1" applyFill="1" applyAlignment="1">
      <alignment horizontal="center" vertical="center"/>
    </xf>
    <xf numFmtId="0" fontId="17" fillId="3" borderId="4" xfId="3" applyFont="1" applyFill="1" applyBorder="1" applyAlignment="1">
      <alignment horizontal="center" vertical="center"/>
    </xf>
    <xf numFmtId="0" fontId="17" fillId="3" borderId="5" xfId="3" applyFont="1" applyFill="1" applyBorder="1" applyAlignment="1">
      <alignment horizontal="center" vertical="center"/>
    </xf>
    <xf numFmtId="0" fontId="18" fillId="2" borderId="3" xfId="0" applyFont="1" applyFill="1" applyBorder="1"/>
    <xf numFmtId="0" fontId="18" fillId="2" borderId="3" xfId="0" applyFont="1" applyFill="1" applyBorder="1" applyAlignment="1">
      <alignment wrapText="1"/>
    </xf>
    <xf numFmtId="0" fontId="20" fillId="2" borderId="3" xfId="0" applyFont="1" applyFill="1" applyBorder="1" applyAlignment="1" applyProtection="1">
      <alignment horizontal="center"/>
      <protection locked="0"/>
    </xf>
    <xf numFmtId="14" fontId="20" fillId="2" borderId="3" xfId="1" applyNumberFormat="1" applyFont="1" applyFill="1" applyBorder="1" applyAlignment="1">
      <alignment horizontal="center"/>
    </xf>
    <xf numFmtId="43" fontId="18" fillId="2" borderId="3" xfId="1" applyFont="1" applyFill="1" applyBorder="1" applyAlignment="1" applyProtection="1">
      <alignment horizontal="center" wrapText="1"/>
      <protection locked="0"/>
    </xf>
    <xf numFmtId="4" fontId="20" fillId="2" borderId="3" xfId="1" applyNumberFormat="1" applyFont="1" applyFill="1" applyBorder="1" applyAlignment="1">
      <alignment horizontal="center"/>
    </xf>
    <xf numFmtId="0" fontId="20" fillId="2" borderId="3" xfId="3" applyFont="1" applyFill="1" applyBorder="1" applyAlignment="1">
      <alignment horizontal="left"/>
    </xf>
    <xf numFmtId="0" fontId="20" fillId="2" borderId="3" xfId="3" applyFont="1" applyFill="1" applyBorder="1" applyAlignment="1">
      <alignment horizontal="center" wrapText="1"/>
    </xf>
    <xf numFmtId="0" fontId="20" fillId="2" borderId="3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20" fillId="2" borderId="3" xfId="0" applyFont="1" applyFill="1" applyBorder="1" applyAlignment="1">
      <alignment wrapText="1"/>
    </xf>
    <xf numFmtId="14" fontId="18" fillId="2" borderId="3" xfId="1" applyNumberFormat="1" applyFont="1" applyFill="1" applyBorder="1" applyAlignment="1" applyProtection="1">
      <alignment horizontal="center" wrapText="1"/>
      <protection locked="0"/>
    </xf>
    <xf numFmtId="0" fontId="4" fillId="2" borderId="3" xfId="0" applyFont="1" applyFill="1" applyBorder="1"/>
    <xf numFmtId="4" fontId="20" fillId="2" borderId="10" xfId="1" applyNumberFormat="1" applyFont="1" applyFill="1" applyBorder="1" applyAlignment="1">
      <alignment horizontal="center"/>
    </xf>
    <xf numFmtId="0" fontId="4" fillId="0" borderId="0" xfId="0" applyFont="1"/>
    <xf numFmtId="0" fontId="17" fillId="2" borderId="3" xfId="0" applyFont="1" applyFill="1" applyBorder="1" applyAlignment="1">
      <alignment horizontal="center" wrapText="1"/>
    </xf>
    <xf numFmtId="0" fontId="17" fillId="2" borderId="9" xfId="0" applyFont="1" applyFill="1" applyBorder="1" applyAlignment="1">
      <alignment horizontal="center" wrapText="1"/>
    </xf>
    <xf numFmtId="0" fontId="21" fillId="2" borderId="3" xfId="0" applyFont="1" applyFill="1" applyBorder="1" applyAlignment="1">
      <alignment wrapText="1"/>
    </xf>
    <xf numFmtId="0" fontId="22" fillId="2" borderId="3" xfId="0" applyFont="1" applyFill="1" applyBorder="1" applyAlignment="1">
      <alignment vertical="center" wrapText="1"/>
    </xf>
    <xf numFmtId="0" fontId="20" fillId="2" borderId="3" xfId="0" applyFont="1" applyFill="1" applyBorder="1" applyAlignment="1" applyProtection="1">
      <alignment horizontal="center" wrapText="1"/>
      <protection locked="0"/>
    </xf>
    <xf numFmtId="4" fontId="20" fillId="2" borderId="3" xfId="1" applyNumberFormat="1" applyFont="1" applyFill="1" applyBorder="1" applyAlignment="1">
      <alignment horizontal="right"/>
    </xf>
    <xf numFmtId="43" fontId="18" fillId="2" borderId="3" xfId="1" applyFont="1" applyFill="1" applyBorder="1" applyAlignment="1" applyProtection="1">
      <alignment horizontal="right" wrapText="1"/>
      <protection locked="0"/>
    </xf>
    <xf numFmtId="0" fontId="20" fillId="2" borderId="3" xfId="3" applyFont="1" applyFill="1" applyBorder="1" applyAlignment="1">
      <alignment horizontal="left" wrapText="1"/>
    </xf>
    <xf numFmtId="0" fontId="18" fillId="2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horizontal="center" wrapText="1"/>
    </xf>
    <xf numFmtId="0" fontId="18" fillId="2" borderId="9" xfId="0" applyFont="1" applyFill="1" applyBorder="1"/>
    <xf numFmtId="0" fontId="18" fillId="2" borderId="9" xfId="0" applyFont="1" applyFill="1" applyBorder="1" applyAlignment="1">
      <alignment wrapText="1"/>
    </xf>
    <xf numFmtId="0" fontId="20" fillId="2" borderId="9" xfId="3" applyFont="1" applyFill="1" applyBorder="1" applyAlignment="1">
      <alignment horizontal="center" wrapText="1"/>
    </xf>
    <xf numFmtId="0" fontId="20" fillId="2" borderId="9" xfId="0" applyFont="1" applyFill="1" applyBorder="1" applyAlignment="1">
      <alignment horizontal="center"/>
    </xf>
    <xf numFmtId="14" fontId="20" fillId="2" borderId="9" xfId="1" applyNumberFormat="1" applyFont="1" applyFill="1" applyBorder="1" applyAlignment="1">
      <alignment horizontal="center"/>
    </xf>
    <xf numFmtId="43" fontId="18" fillId="2" borderId="9" xfId="1" applyFont="1" applyFill="1" applyBorder="1" applyAlignment="1" applyProtection="1">
      <alignment horizontal="center" wrapText="1"/>
      <protection locked="0"/>
    </xf>
    <xf numFmtId="0" fontId="24" fillId="2" borderId="0" xfId="0" applyFont="1" applyFill="1"/>
    <xf numFmtId="43" fontId="24" fillId="2" borderId="0" xfId="1" applyFont="1" applyFill="1"/>
    <xf numFmtId="43" fontId="18" fillId="2" borderId="10" xfId="1" applyFont="1" applyFill="1" applyBorder="1" applyAlignment="1" applyProtection="1">
      <alignment horizontal="center" wrapText="1"/>
      <protection locked="0"/>
    </xf>
    <xf numFmtId="0" fontId="20" fillId="0" borderId="3" xfId="0" applyFont="1" applyBorder="1" applyAlignment="1" applyProtection="1">
      <alignment horizontal="center"/>
      <protection locked="0"/>
    </xf>
    <xf numFmtId="0" fontId="18" fillId="2" borderId="3" xfId="0" applyFont="1" applyFill="1" applyBorder="1" applyAlignment="1">
      <alignment vertical="center"/>
    </xf>
    <xf numFmtId="0" fontId="20" fillId="2" borderId="3" xfId="0" applyFont="1" applyFill="1" applyBorder="1" applyAlignment="1">
      <alignment vertical="center" wrapText="1"/>
    </xf>
    <xf numFmtId="4" fontId="20" fillId="2" borderId="11" xfId="1" applyNumberFormat="1" applyFont="1" applyFill="1" applyBorder="1" applyAlignment="1">
      <alignment horizontal="center"/>
    </xf>
    <xf numFmtId="0" fontId="23" fillId="2" borderId="0" xfId="2" applyFont="1" applyFill="1" applyAlignment="1">
      <alignment horizontal="center" vertical="center"/>
    </xf>
    <xf numFmtId="0" fontId="17" fillId="3" borderId="1" xfId="3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43" fontId="17" fillId="3" borderId="1" xfId="1" applyFont="1" applyFill="1" applyBorder="1" applyAlignment="1">
      <alignment horizontal="center" vertical="center" wrapText="1"/>
    </xf>
    <xf numFmtId="43" fontId="17" fillId="3" borderId="2" xfId="1" applyFont="1" applyFill="1" applyBorder="1" applyAlignment="1">
      <alignment horizontal="center" vertical="center" wrapText="1"/>
    </xf>
    <xf numFmtId="0" fontId="17" fillId="3" borderId="6" xfId="3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9" fillId="3" borderId="1" xfId="3" applyFont="1" applyFill="1" applyBorder="1" applyAlignment="1">
      <alignment horizontal="center" vertical="center" wrapText="1"/>
    </xf>
    <xf numFmtId="0" fontId="19" fillId="3" borderId="2" xfId="3" applyFont="1" applyFill="1" applyBorder="1" applyAlignment="1">
      <alignment horizontal="center" vertical="center" wrapText="1"/>
    </xf>
    <xf numFmtId="0" fontId="19" fillId="3" borderId="6" xfId="3" applyFont="1" applyFill="1" applyBorder="1" applyAlignment="1">
      <alignment horizontal="center" vertical="center" wrapText="1"/>
    </xf>
    <xf numFmtId="0" fontId="17" fillId="3" borderId="4" xfId="3" applyFont="1" applyFill="1" applyBorder="1" applyAlignment="1">
      <alignment horizontal="center" vertical="center" wrapText="1"/>
    </xf>
    <xf numFmtId="0" fontId="17" fillId="3" borderId="5" xfId="3" applyFont="1" applyFill="1" applyBorder="1" applyAlignment="1">
      <alignment horizontal="center" vertical="center" wrapText="1"/>
    </xf>
    <xf numFmtId="0" fontId="17" fillId="3" borderId="12" xfId="3" applyFont="1" applyFill="1" applyBorder="1" applyAlignment="1">
      <alignment horizontal="center" vertical="center" wrapText="1"/>
    </xf>
    <xf numFmtId="0" fontId="17" fillId="3" borderId="13" xfId="3" applyFont="1" applyFill="1" applyBorder="1" applyAlignment="1">
      <alignment horizontal="center" vertical="center" wrapText="1"/>
    </xf>
    <xf numFmtId="0" fontId="17" fillId="3" borderId="14" xfId="3" applyFont="1" applyFill="1" applyBorder="1" applyAlignment="1">
      <alignment horizontal="center" vertical="center" wrapText="1"/>
    </xf>
    <xf numFmtId="49" fontId="23" fillId="2" borderId="0" xfId="2" applyNumberFormat="1" applyFont="1" applyFill="1" applyAlignment="1">
      <alignment horizontal="center"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392906</xdr:colOff>
      <xdr:row>2</xdr:row>
      <xdr:rowOff>190499</xdr:rowOff>
    </xdr:from>
    <xdr:ext cx="5179219" cy="79771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6" y="571499"/>
          <a:ext cx="5179219" cy="797719"/>
        </a:xfrm>
        <a:prstGeom prst="rect">
          <a:avLst/>
        </a:prstGeom>
      </xdr:spPr>
    </xdr:pic>
    <xdr:clientData/>
  </xdr:oneCellAnchor>
  <xdr:twoCellAnchor editAs="oneCell">
    <xdr:from>
      <xdr:col>2</xdr:col>
      <xdr:colOff>4893468</xdr:colOff>
      <xdr:row>0</xdr:row>
      <xdr:rowOff>190499</xdr:rowOff>
    </xdr:from>
    <xdr:to>
      <xdr:col>4</xdr:col>
      <xdr:colOff>1360558</xdr:colOff>
      <xdr:row>6</xdr:row>
      <xdr:rowOff>59531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E21CEAF1-DD23-F82B-D57C-CFA6EA3C1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2218" y="190499"/>
          <a:ext cx="3131343" cy="10120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AUP98"/>
  <sheetViews>
    <sheetView tabSelected="1" zoomScale="55" zoomScaleNormal="55" workbookViewId="0">
      <selection activeCell="E18" sqref="E18"/>
    </sheetView>
  </sheetViews>
  <sheetFormatPr baseColWidth="10" defaultColWidth="11.42578125" defaultRowHeight="15"/>
  <cols>
    <col min="1" max="1" width="12.5703125" customWidth="1"/>
    <col min="2" max="2" width="68.85546875" customWidth="1"/>
    <col min="3" max="3" width="73.42578125" customWidth="1"/>
    <col min="4" max="4" width="26.5703125" customWidth="1"/>
    <col min="5" max="5" width="24.42578125" customWidth="1"/>
    <col min="6" max="6" width="20.7109375" customWidth="1"/>
    <col min="7" max="7" width="25.28515625" customWidth="1"/>
    <col min="8" max="8" width="20.5703125" customWidth="1"/>
    <col min="9" max="9" width="25.42578125" customWidth="1"/>
    <col min="10" max="10" width="25.28515625" customWidth="1"/>
    <col min="11" max="11" width="21" customWidth="1"/>
  </cols>
  <sheetData>
    <row r="8" spans="1:11" ht="17.25" customHeight="1">
      <c r="B8" s="12"/>
      <c r="C8" s="12"/>
      <c r="D8" s="7"/>
      <c r="E8" s="7"/>
      <c r="F8" s="13"/>
      <c r="G8" s="13"/>
      <c r="H8" s="11"/>
      <c r="I8" s="11"/>
      <c r="J8" s="11"/>
      <c r="K8" s="11"/>
    </row>
    <row r="9" spans="1:11" ht="27.75">
      <c r="A9" s="25"/>
      <c r="B9" s="67" t="s">
        <v>0</v>
      </c>
      <c r="C9" s="67"/>
      <c r="D9" s="67"/>
      <c r="E9" s="67"/>
      <c r="F9" s="67"/>
      <c r="G9" s="67"/>
      <c r="H9" s="67"/>
      <c r="I9" s="67"/>
      <c r="J9" s="67"/>
      <c r="K9" s="67"/>
    </row>
    <row r="10" spans="1:11" ht="27.75">
      <c r="A10" s="25"/>
      <c r="B10" s="67" t="s">
        <v>197</v>
      </c>
      <c r="C10" s="67"/>
      <c r="D10" s="67"/>
      <c r="E10" s="67"/>
      <c r="F10" s="67"/>
      <c r="G10" s="67"/>
      <c r="H10" s="67"/>
      <c r="I10" s="67"/>
      <c r="J10" s="67"/>
      <c r="K10" s="67"/>
    </row>
    <row r="11" spans="1:11" ht="18.75" customHeight="1">
      <c r="A11" s="25"/>
      <c r="B11" s="60"/>
      <c r="C11" s="60"/>
      <c r="D11" s="60"/>
      <c r="E11" s="60"/>
      <c r="F11" s="61"/>
      <c r="G11" s="61"/>
      <c r="H11" s="60"/>
      <c r="I11" s="60"/>
      <c r="J11" s="60"/>
      <c r="K11" s="60"/>
    </row>
    <row r="12" spans="1:11" ht="24" customHeight="1">
      <c r="A12" s="25"/>
      <c r="B12" s="82" t="s">
        <v>27</v>
      </c>
      <c r="C12" s="82"/>
      <c r="D12" s="82"/>
      <c r="E12" s="82"/>
      <c r="F12" s="82"/>
      <c r="G12" s="82"/>
      <c r="H12" s="82"/>
      <c r="I12" s="82"/>
      <c r="J12" s="82"/>
      <c r="K12" s="82"/>
    </row>
    <row r="13" spans="1:11" ht="12.75" customHeight="1" thickBot="1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 ht="17.25" customHeight="1">
      <c r="A14" s="74" t="s">
        <v>113</v>
      </c>
      <c r="B14" s="27"/>
      <c r="C14" s="27"/>
      <c r="D14" s="68" t="s">
        <v>1</v>
      </c>
      <c r="E14" s="68" t="s">
        <v>2</v>
      </c>
      <c r="F14" s="68" t="s">
        <v>3</v>
      </c>
      <c r="G14" s="70" t="s">
        <v>4</v>
      </c>
      <c r="H14" s="68" t="s">
        <v>5</v>
      </c>
      <c r="I14" s="68" t="s">
        <v>6</v>
      </c>
      <c r="J14" s="77" t="s">
        <v>7</v>
      </c>
      <c r="K14" s="79" t="s">
        <v>8</v>
      </c>
    </row>
    <row r="15" spans="1:11" ht="21" customHeight="1">
      <c r="A15" s="75"/>
      <c r="B15" s="28" t="s">
        <v>9</v>
      </c>
      <c r="C15" s="28" t="s">
        <v>10</v>
      </c>
      <c r="D15" s="69"/>
      <c r="E15" s="69"/>
      <c r="F15" s="69"/>
      <c r="G15" s="71"/>
      <c r="H15" s="69"/>
      <c r="I15" s="69"/>
      <c r="J15" s="78"/>
      <c r="K15" s="80"/>
    </row>
    <row r="16" spans="1:11" ht="29.25" customHeight="1" thickBot="1">
      <c r="A16" s="76"/>
      <c r="B16" s="28"/>
      <c r="C16" s="28"/>
      <c r="D16" s="69"/>
      <c r="E16" s="69"/>
      <c r="F16" s="72"/>
      <c r="G16" s="71"/>
      <c r="H16" s="69"/>
      <c r="I16" s="69"/>
      <c r="J16" s="78"/>
      <c r="K16" s="81"/>
    </row>
    <row r="17" spans="1:12" s="5" customFormat="1" ht="74.25" customHeight="1">
      <c r="A17" s="44">
        <v>1</v>
      </c>
      <c r="B17" s="29" t="s">
        <v>25</v>
      </c>
      <c r="C17" s="30" t="s">
        <v>32</v>
      </c>
      <c r="D17" s="63" t="s">
        <v>33</v>
      </c>
      <c r="E17" s="31" t="s">
        <v>26</v>
      </c>
      <c r="F17" s="32">
        <v>44960</v>
      </c>
      <c r="G17" s="33">
        <v>8250</v>
      </c>
      <c r="H17" s="32">
        <v>44975</v>
      </c>
      <c r="I17" s="33">
        <v>8250</v>
      </c>
      <c r="J17" s="42">
        <v>0</v>
      </c>
      <c r="K17" s="66" t="s">
        <v>11</v>
      </c>
      <c r="L17" s="43"/>
    </row>
    <row r="18" spans="1:12" s="5" customFormat="1" ht="97.5" customHeight="1">
      <c r="A18" s="44">
        <v>2</v>
      </c>
      <c r="B18" s="35" t="s">
        <v>34</v>
      </c>
      <c r="C18" s="30" t="s">
        <v>85</v>
      </c>
      <c r="D18" s="36" t="s">
        <v>35</v>
      </c>
      <c r="E18" s="36" t="s">
        <v>36</v>
      </c>
      <c r="F18" s="32">
        <v>44958</v>
      </c>
      <c r="G18" s="33">
        <v>974298.91</v>
      </c>
      <c r="H18" s="32">
        <v>44978</v>
      </c>
      <c r="I18" s="33">
        <v>974298.91</v>
      </c>
      <c r="J18" s="42">
        <v>0</v>
      </c>
      <c r="K18" s="34" t="s">
        <v>11</v>
      </c>
      <c r="L18" s="43"/>
    </row>
    <row r="19" spans="1:12" s="5" customFormat="1" ht="75.75" customHeight="1">
      <c r="A19" s="44">
        <v>3</v>
      </c>
      <c r="B19" s="29" t="s">
        <v>37</v>
      </c>
      <c r="C19" s="52" t="s">
        <v>179</v>
      </c>
      <c r="D19" s="31" t="s">
        <v>39</v>
      </c>
      <c r="E19" s="31" t="s">
        <v>40</v>
      </c>
      <c r="F19" s="32">
        <v>44959</v>
      </c>
      <c r="G19" s="33">
        <v>228229.7</v>
      </c>
      <c r="H19" s="32">
        <v>44979</v>
      </c>
      <c r="I19" s="33">
        <v>228229.7</v>
      </c>
      <c r="J19" s="42">
        <v>0</v>
      </c>
      <c r="K19" s="34" t="s">
        <v>11</v>
      </c>
      <c r="L19" s="43"/>
    </row>
    <row r="20" spans="1:12" s="5" customFormat="1" ht="52.5" customHeight="1">
      <c r="A20" s="44">
        <v>4</v>
      </c>
      <c r="B20" s="29" t="s">
        <v>21</v>
      </c>
      <c r="C20" s="30" t="s">
        <v>86</v>
      </c>
      <c r="D20" s="31" t="s">
        <v>41</v>
      </c>
      <c r="E20" s="37" t="s">
        <v>22</v>
      </c>
      <c r="F20" s="32">
        <v>44958</v>
      </c>
      <c r="G20" s="33">
        <v>26044.6</v>
      </c>
      <c r="H20" s="32">
        <v>44978</v>
      </c>
      <c r="I20" s="33">
        <v>26044.6</v>
      </c>
      <c r="J20" s="42">
        <v>0</v>
      </c>
      <c r="K20" s="34" t="s">
        <v>11</v>
      </c>
      <c r="L20" s="43"/>
    </row>
    <row r="21" spans="1:12" s="5" customFormat="1" ht="118.5" customHeight="1">
      <c r="A21" s="44">
        <v>5</v>
      </c>
      <c r="B21" s="64" t="s">
        <v>42</v>
      </c>
      <c r="C21" s="30" t="s">
        <v>156</v>
      </c>
      <c r="D21" s="31" t="s">
        <v>43</v>
      </c>
      <c r="E21" s="38" t="s">
        <v>23</v>
      </c>
      <c r="F21" s="32">
        <v>44963</v>
      </c>
      <c r="G21" s="33">
        <v>91943.24</v>
      </c>
      <c r="H21" s="32">
        <v>44985</v>
      </c>
      <c r="I21" s="33">
        <v>91943.24</v>
      </c>
      <c r="J21" s="42">
        <v>0</v>
      </c>
      <c r="K21" s="34" t="s">
        <v>11</v>
      </c>
      <c r="L21" s="43"/>
    </row>
    <row r="22" spans="1:12" s="5" customFormat="1" ht="73.5" customHeight="1">
      <c r="A22" s="44">
        <v>6</v>
      </c>
      <c r="B22" s="64" t="s">
        <v>57</v>
      </c>
      <c r="C22" s="30" t="s">
        <v>174</v>
      </c>
      <c r="D22" s="31" t="s">
        <v>58</v>
      </c>
      <c r="E22" s="38" t="s">
        <v>59</v>
      </c>
      <c r="F22" s="32">
        <v>44963</v>
      </c>
      <c r="G22" s="33">
        <v>81964.59</v>
      </c>
      <c r="H22" s="32">
        <v>44984</v>
      </c>
      <c r="I22" s="33">
        <v>81964.59</v>
      </c>
      <c r="J22" s="42">
        <v>0</v>
      </c>
      <c r="K22" s="34" t="s">
        <v>11</v>
      </c>
      <c r="L22" s="43"/>
    </row>
    <row r="23" spans="1:12" s="5" customFormat="1" ht="51.75" customHeight="1">
      <c r="A23" s="44">
        <v>7</v>
      </c>
      <c r="B23" s="29" t="s">
        <v>44</v>
      </c>
      <c r="C23" s="30" t="s">
        <v>180</v>
      </c>
      <c r="D23" s="31" t="s">
        <v>45</v>
      </c>
      <c r="E23" s="31" t="s">
        <v>28</v>
      </c>
      <c r="F23" s="32">
        <v>44963</v>
      </c>
      <c r="G23" s="33">
        <v>116230</v>
      </c>
      <c r="H23" s="32">
        <v>44985</v>
      </c>
      <c r="I23" s="33">
        <v>116230</v>
      </c>
      <c r="J23" s="42">
        <v>0</v>
      </c>
      <c r="K23" s="34" t="s">
        <v>11</v>
      </c>
      <c r="L23" s="43"/>
    </row>
    <row r="24" spans="1:12" s="5" customFormat="1" ht="72" customHeight="1">
      <c r="A24" s="44">
        <v>8</v>
      </c>
      <c r="B24" s="29" t="s">
        <v>181</v>
      </c>
      <c r="C24" s="30" t="s">
        <v>175</v>
      </c>
      <c r="D24" s="31" t="s">
        <v>46</v>
      </c>
      <c r="E24" s="48" t="s">
        <v>182</v>
      </c>
      <c r="F24" s="32">
        <v>44942</v>
      </c>
      <c r="G24" s="33">
        <v>176073.7</v>
      </c>
      <c r="H24" s="32">
        <v>44995</v>
      </c>
      <c r="I24" s="33">
        <v>176073.7</v>
      </c>
      <c r="J24" s="42">
        <v>0</v>
      </c>
      <c r="K24" s="34" t="s">
        <v>11</v>
      </c>
      <c r="L24" s="43"/>
    </row>
    <row r="25" spans="1:12" s="5" customFormat="1" ht="75" customHeight="1">
      <c r="A25" s="44">
        <v>9</v>
      </c>
      <c r="B25" s="29" t="s">
        <v>47</v>
      </c>
      <c r="C25" s="30" t="s">
        <v>176</v>
      </c>
      <c r="D25" s="31" t="s">
        <v>48</v>
      </c>
      <c r="E25" s="31" t="s">
        <v>49</v>
      </c>
      <c r="F25" s="32">
        <v>44944</v>
      </c>
      <c r="G25" s="33">
        <v>18880</v>
      </c>
      <c r="H25" s="32">
        <v>44966</v>
      </c>
      <c r="I25" s="49">
        <v>18880</v>
      </c>
      <c r="J25" s="42">
        <v>0</v>
      </c>
      <c r="K25" s="34" t="s">
        <v>11</v>
      </c>
      <c r="L25" s="43"/>
    </row>
    <row r="26" spans="1:12" s="5" customFormat="1" ht="74.25" customHeight="1">
      <c r="A26" s="44">
        <v>10</v>
      </c>
      <c r="B26" s="29" t="s">
        <v>50</v>
      </c>
      <c r="C26" s="30" t="s">
        <v>183</v>
      </c>
      <c r="D26" s="31" t="s">
        <v>51</v>
      </c>
      <c r="E26" s="31" t="s">
        <v>52</v>
      </c>
      <c r="F26" s="32">
        <v>44975</v>
      </c>
      <c r="G26" s="33">
        <v>79650</v>
      </c>
      <c r="H26" s="32">
        <v>44995</v>
      </c>
      <c r="I26" s="33">
        <v>79650</v>
      </c>
      <c r="J26" s="42">
        <v>0</v>
      </c>
      <c r="K26" s="34" t="s">
        <v>11</v>
      </c>
      <c r="L26" s="43"/>
    </row>
    <row r="27" spans="1:12" s="5" customFormat="1" ht="72" customHeight="1">
      <c r="A27" s="44">
        <v>11</v>
      </c>
      <c r="B27" s="29" t="s">
        <v>29</v>
      </c>
      <c r="C27" s="30" t="s">
        <v>53</v>
      </c>
      <c r="D27" s="31" t="s">
        <v>54</v>
      </c>
      <c r="E27" s="38" t="s">
        <v>22</v>
      </c>
      <c r="F27" s="32">
        <v>44958</v>
      </c>
      <c r="G27" s="33">
        <v>201394.37</v>
      </c>
      <c r="H27" s="32">
        <v>44978</v>
      </c>
      <c r="I27" s="33">
        <v>201394.37</v>
      </c>
      <c r="J27" s="42">
        <v>0</v>
      </c>
      <c r="K27" s="34" t="s">
        <v>11</v>
      </c>
      <c r="L27" s="43"/>
    </row>
    <row r="28" spans="1:12" s="5" customFormat="1" ht="69" customHeight="1">
      <c r="A28" s="44">
        <v>12</v>
      </c>
      <c r="B28" s="29" t="s">
        <v>30</v>
      </c>
      <c r="C28" s="30" t="s">
        <v>158</v>
      </c>
      <c r="D28" s="31" t="s">
        <v>184</v>
      </c>
      <c r="E28" s="31" t="s">
        <v>22</v>
      </c>
      <c r="F28" s="32">
        <v>44958</v>
      </c>
      <c r="G28" s="33">
        <v>234419.74</v>
      </c>
      <c r="H28" s="32">
        <v>44978</v>
      </c>
      <c r="I28" s="33">
        <v>234419.74</v>
      </c>
      <c r="J28" s="42">
        <v>0</v>
      </c>
      <c r="K28" s="34" t="s">
        <v>11</v>
      </c>
      <c r="L28" s="43"/>
    </row>
    <row r="29" spans="1:12" s="5" customFormat="1" ht="74.25" customHeight="1">
      <c r="A29" s="44">
        <v>13</v>
      </c>
      <c r="B29" s="29" t="s">
        <v>30</v>
      </c>
      <c r="C29" s="30" t="s">
        <v>157</v>
      </c>
      <c r="D29" s="31" t="s">
        <v>185</v>
      </c>
      <c r="E29" s="31" t="s">
        <v>22</v>
      </c>
      <c r="F29" s="32">
        <v>44958</v>
      </c>
      <c r="G29" s="33">
        <v>221094.28</v>
      </c>
      <c r="H29" s="32">
        <v>44978</v>
      </c>
      <c r="I29" s="33">
        <v>221094.28</v>
      </c>
      <c r="J29" s="42">
        <v>0</v>
      </c>
      <c r="K29" s="34" t="s">
        <v>11</v>
      </c>
      <c r="L29" s="43"/>
    </row>
    <row r="30" spans="1:12" s="5" customFormat="1" ht="150.75" customHeight="1">
      <c r="A30" s="44">
        <v>14</v>
      </c>
      <c r="B30" s="29" t="s">
        <v>55</v>
      </c>
      <c r="C30" s="30" t="s">
        <v>186</v>
      </c>
      <c r="D30" s="31" t="s">
        <v>56</v>
      </c>
      <c r="E30" s="38" t="s">
        <v>36</v>
      </c>
      <c r="F30" s="32">
        <v>44965</v>
      </c>
      <c r="G30" s="33">
        <v>2592976.64</v>
      </c>
      <c r="H30" s="32">
        <v>44987</v>
      </c>
      <c r="I30" s="33">
        <v>2592976.64</v>
      </c>
      <c r="J30" s="42">
        <v>0</v>
      </c>
      <c r="K30" s="34" t="s">
        <v>11</v>
      </c>
      <c r="L30" s="43"/>
    </row>
    <row r="31" spans="1:12" s="5" customFormat="1" ht="96" customHeight="1">
      <c r="A31" s="44">
        <v>15</v>
      </c>
      <c r="B31" s="29" t="s">
        <v>187</v>
      </c>
      <c r="C31" s="30" t="s">
        <v>188</v>
      </c>
      <c r="D31" s="31" t="s">
        <v>60</v>
      </c>
      <c r="E31" s="38" t="s">
        <v>49</v>
      </c>
      <c r="F31" s="32">
        <v>44972</v>
      </c>
      <c r="G31" s="33">
        <v>215637.97</v>
      </c>
      <c r="H31" s="32">
        <v>44967</v>
      </c>
      <c r="I31" s="33">
        <v>215637.97</v>
      </c>
      <c r="J31" s="42">
        <v>0</v>
      </c>
      <c r="K31" s="34" t="s">
        <v>11</v>
      </c>
      <c r="L31" s="43"/>
    </row>
    <row r="32" spans="1:12" s="5" customFormat="1" ht="96.75" customHeight="1">
      <c r="A32" s="44">
        <v>16</v>
      </c>
      <c r="B32" s="29" t="s">
        <v>61</v>
      </c>
      <c r="C32" s="39" t="s">
        <v>172</v>
      </c>
      <c r="D32" s="31" t="s">
        <v>62</v>
      </c>
      <c r="E32" s="38" t="s">
        <v>36</v>
      </c>
      <c r="F32" s="40">
        <v>44964</v>
      </c>
      <c r="G32" s="33">
        <v>894129.92</v>
      </c>
      <c r="H32" s="32">
        <v>44986</v>
      </c>
      <c r="I32" s="33">
        <v>894129.92</v>
      </c>
      <c r="J32" s="42">
        <v>0</v>
      </c>
      <c r="K32" s="34" t="s">
        <v>11</v>
      </c>
      <c r="L32" s="43"/>
    </row>
    <row r="33" spans="1:12" s="5" customFormat="1" ht="123" customHeight="1">
      <c r="A33" s="44">
        <v>17</v>
      </c>
      <c r="B33" s="29" t="s">
        <v>66</v>
      </c>
      <c r="C33" s="39" t="s">
        <v>159</v>
      </c>
      <c r="D33" s="31" t="s">
        <v>67</v>
      </c>
      <c r="E33" s="37" t="s">
        <v>24</v>
      </c>
      <c r="F33" s="32">
        <v>44945</v>
      </c>
      <c r="G33" s="50">
        <v>297360</v>
      </c>
      <c r="H33" s="32">
        <v>44976</v>
      </c>
      <c r="I33" s="42">
        <v>0</v>
      </c>
      <c r="J33" s="42">
        <v>297360</v>
      </c>
      <c r="K33" s="34" t="s">
        <v>31</v>
      </c>
      <c r="L33" s="43"/>
    </row>
    <row r="34" spans="1:12" s="5" customFormat="1" ht="78" customHeight="1">
      <c r="A34" s="44">
        <v>18</v>
      </c>
      <c r="B34" s="29" t="s">
        <v>68</v>
      </c>
      <c r="C34" s="39" t="s">
        <v>173</v>
      </c>
      <c r="D34" s="38" t="s">
        <v>69</v>
      </c>
      <c r="E34" s="38" t="s">
        <v>28</v>
      </c>
      <c r="F34" s="32">
        <v>44960</v>
      </c>
      <c r="G34" s="33">
        <v>165790</v>
      </c>
      <c r="H34" s="32">
        <v>44981</v>
      </c>
      <c r="I34" s="33">
        <v>165790</v>
      </c>
      <c r="J34" s="42">
        <v>0</v>
      </c>
      <c r="K34" s="34" t="s">
        <v>11</v>
      </c>
      <c r="L34" s="43"/>
    </row>
    <row r="35" spans="1:12" s="5" customFormat="1" ht="72.75" customHeight="1">
      <c r="A35" s="44">
        <v>19</v>
      </c>
      <c r="B35" s="29" t="s">
        <v>70</v>
      </c>
      <c r="C35" s="30" t="s">
        <v>189</v>
      </c>
      <c r="D35" s="31" t="s">
        <v>71</v>
      </c>
      <c r="E35" s="31" t="s">
        <v>72</v>
      </c>
      <c r="F35" s="32">
        <v>44970</v>
      </c>
      <c r="G35" s="33">
        <v>11092</v>
      </c>
      <c r="H35" s="32">
        <v>44998</v>
      </c>
      <c r="I35" s="33">
        <v>11092</v>
      </c>
      <c r="J35" s="42">
        <v>0</v>
      </c>
      <c r="K35" s="34" t="s">
        <v>11</v>
      </c>
      <c r="L35" s="43"/>
    </row>
    <row r="36" spans="1:12" s="5" customFormat="1" ht="57.75" customHeight="1">
      <c r="A36" s="44">
        <v>20</v>
      </c>
      <c r="B36" s="35" t="s">
        <v>73</v>
      </c>
      <c r="C36" s="51" t="s">
        <v>160</v>
      </c>
      <c r="D36" s="36" t="s">
        <v>74</v>
      </c>
      <c r="E36" s="36" t="s">
        <v>75</v>
      </c>
      <c r="F36" s="32">
        <v>44959</v>
      </c>
      <c r="G36" s="33">
        <v>131363.72</v>
      </c>
      <c r="H36" s="32">
        <v>44980</v>
      </c>
      <c r="I36" s="33">
        <v>131363.72</v>
      </c>
      <c r="J36" s="42">
        <v>0</v>
      </c>
      <c r="K36" s="34" t="s">
        <v>11</v>
      </c>
      <c r="L36" s="43"/>
    </row>
    <row r="37" spans="1:12" s="5" customFormat="1" ht="143.25" customHeight="1">
      <c r="A37" s="44">
        <v>21</v>
      </c>
      <c r="B37" s="29" t="s">
        <v>190</v>
      </c>
      <c r="C37" s="52" t="s">
        <v>162</v>
      </c>
      <c r="D37" s="31" t="s">
        <v>76</v>
      </c>
      <c r="E37" s="37" t="s">
        <v>88</v>
      </c>
      <c r="F37" s="32">
        <v>44897</v>
      </c>
      <c r="G37" s="33">
        <v>334842.7</v>
      </c>
      <c r="H37" s="32">
        <v>44977</v>
      </c>
      <c r="I37" s="33">
        <v>334842.7</v>
      </c>
      <c r="J37" s="42">
        <v>0</v>
      </c>
      <c r="K37" s="34" t="s">
        <v>11</v>
      </c>
      <c r="L37" s="43"/>
    </row>
    <row r="38" spans="1:12" s="5" customFormat="1" ht="73.5" customHeight="1">
      <c r="A38" s="44">
        <v>22</v>
      </c>
      <c r="B38" s="29" t="s">
        <v>77</v>
      </c>
      <c r="C38" s="39" t="s">
        <v>161</v>
      </c>
      <c r="D38" s="31" t="s">
        <v>78</v>
      </c>
      <c r="E38" s="38" t="s">
        <v>79</v>
      </c>
      <c r="F38" s="32">
        <v>44971</v>
      </c>
      <c r="G38" s="33">
        <v>22420</v>
      </c>
      <c r="H38" s="32">
        <v>44993</v>
      </c>
      <c r="I38" s="33">
        <v>22420</v>
      </c>
      <c r="J38" s="42">
        <v>0</v>
      </c>
      <c r="K38" s="34" t="s">
        <v>11</v>
      </c>
      <c r="L38" s="43"/>
    </row>
    <row r="39" spans="1:12" s="5" customFormat="1" ht="74.25" customHeight="1">
      <c r="A39" s="44">
        <v>23</v>
      </c>
      <c r="B39" s="29" t="s">
        <v>80</v>
      </c>
      <c r="C39" s="47" t="s">
        <v>177</v>
      </c>
      <c r="D39" s="36" t="s">
        <v>81</v>
      </c>
      <c r="E39" s="37" t="s">
        <v>82</v>
      </c>
      <c r="F39" s="32">
        <v>44936</v>
      </c>
      <c r="G39" s="33">
        <v>11328</v>
      </c>
      <c r="H39" s="32">
        <v>44966</v>
      </c>
      <c r="I39" s="33">
        <v>11328</v>
      </c>
      <c r="J39" s="42">
        <v>0</v>
      </c>
      <c r="K39" s="34" t="s">
        <v>11</v>
      </c>
      <c r="L39" s="43"/>
    </row>
    <row r="40" spans="1:12" s="5" customFormat="1" ht="78" customHeight="1">
      <c r="A40" s="44">
        <v>24</v>
      </c>
      <c r="B40" s="29" t="s">
        <v>83</v>
      </c>
      <c r="C40" s="30" t="s">
        <v>163</v>
      </c>
      <c r="D40" s="36" t="s">
        <v>84</v>
      </c>
      <c r="E40" s="37" t="s">
        <v>24</v>
      </c>
      <c r="F40" s="32">
        <v>44958</v>
      </c>
      <c r="G40" s="33">
        <v>5426485.5599999996</v>
      </c>
      <c r="H40" s="32">
        <v>44978</v>
      </c>
      <c r="I40" s="33">
        <v>2713242.78</v>
      </c>
      <c r="J40" s="42">
        <v>2713242.78</v>
      </c>
      <c r="K40" s="34" t="s">
        <v>31</v>
      </c>
      <c r="L40" s="43"/>
    </row>
    <row r="41" spans="1:12" s="5" customFormat="1" ht="78.75" customHeight="1">
      <c r="A41" s="44">
        <v>25</v>
      </c>
      <c r="B41" s="29" t="s">
        <v>89</v>
      </c>
      <c r="C41" s="30" t="s">
        <v>91</v>
      </c>
      <c r="D41" s="31" t="s">
        <v>92</v>
      </c>
      <c r="E41" s="38" t="s">
        <v>90</v>
      </c>
      <c r="F41" s="32">
        <v>44958</v>
      </c>
      <c r="G41" s="33">
        <v>11458</v>
      </c>
      <c r="H41" s="32">
        <v>44978</v>
      </c>
      <c r="I41" s="33">
        <v>11458</v>
      </c>
      <c r="J41" s="42">
        <v>0</v>
      </c>
      <c r="K41" s="34" t="s">
        <v>11</v>
      </c>
    </row>
    <row r="42" spans="1:12" s="5" customFormat="1" ht="77.25" customHeight="1">
      <c r="A42" s="44">
        <v>26</v>
      </c>
      <c r="B42" s="29" t="s">
        <v>89</v>
      </c>
      <c r="C42" s="30" t="s">
        <v>91</v>
      </c>
      <c r="D42" s="31" t="s">
        <v>93</v>
      </c>
      <c r="E42" s="38" t="s">
        <v>90</v>
      </c>
      <c r="F42" s="32">
        <v>44958</v>
      </c>
      <c r="G42" s="33">
        <v>4070</v>
      </c>
      <c r="H42" s="32">
        <v>44978</v>
      </c>
      <c r="I42" s="33">
        <v>4070</v>
      </c>
      <c r="J42" s="42">
        <v>0</v>
      </c>
      <c r="K42" s="34" t="s">
        <v>11</v>
      </c>
    </row>
    <row r="43" spans="1:12" s="5" customFormat="1" ht="101.25" customHeight="1">
      <c r="A43" s="44">
        <v>27</v>
      </c>
      <c r="B43" s="64" t="s">
        <v>94</v>
      </c>
      <c r="C43" s="65" t="s">
        <v>95</v>
      </c>
      <c r="D43" s="31" t="s">
        <v>96</v>
      </c>
      <c r="E43" s="38" t="s">
        <v>36</v>
      </c>
      <c r="F43" s="32">
        <v>44977</v>
      </c>
      <c r="G43" s="33">
        <v>465225.5</v>
      </c>
      <c r="H43" s="32">
        <v>44985</v>
      </c>
      <c r="I43" s="33">
        <v>465225.5</v>
      </c>
      <c r="J43" s="42">
        <v>0</v>
      </c>
      <c r="K43" s="34" t="s">
        <v>11</v>
      </c>
      <c r="L43" s="43"/>
    </row>
    <row r="44" spans="1:12" s="5" customFormat="1" ht="54" customHeight="1">
      <c r="A44" s="44">
        <v>28</v>
      </c>
      <c r="B44" s="29" t="s">
        <v>191</v>
      </c>
      <c r="C44" s="30" t="s">
        <v>164</v>
      </c>
      <c r="D44" s="38" t="s">
        <v>98</v>
      </c>
      <c r="E44" s="31" t="s">
        <v>24</v>
      </c>
      <c r="F44" s="32">
        <v>44977</v>
      </c>
      <c r="G44" s="33">
        <v>1113481.28</v>
      </c>
      <c r="H44" s="40">
        <v>44999</v>
      </c>
      <c r="I44" s="34">
        <v>0</v>
      </c>
      <c r="J44" s="62">
        <v>1113481.28</v>
      </c>
      <c r="K44" s="34" t="s">
        <v>31</v>
      </c>
      <c r="L44" s="43"/>
    </row>
    <row r="45" spans="1:12" s="5" customFormat="1" ht="81" customHeight="1">
      <c r="A45" s="44">
        <v>29</v>
      </c>
      <c r="B45" s="29" t="s">
        <v>192</v>
      </c>
      <c r="C45" s="52" t="s">
        <v>170</v>
      </c>
      <c r="D45" s="38" t="s">
        <v>97</v>
      </c>
      <c r="E45" s="31" t="s">
        <v>24</v>
      </c>
      <c r="F45" s="32">
        <v>44979</v>
      </c>
      <c r="G45" s="33">
        <v>212400</v>
      </c>
      <c r="H45" s="32">
        <v>45001</v>
      </c>
      <c r="I45" s="33">
        <v>42480</v>
      </c>
      <c r="J45" s="62">
        <v>169920</v>
      </c>
      <c r="K45" s="34" t="s">
        <v>31</v>
      </c>
      <c r="L45" s="43"/>
    </row>
    <row r="46" spans="1:12" s="5" customFormat="1" ht="77.25" customHeight="1">
      <c r="A46" s="44">
        <v>30</v>
      </c>
      <c r="B46" s="29" t="s">
        <v>99</v>
      </c>
      <c r="C46" s="30" t="s">
        <v>122</v>
      </c>
      <c r="D46" s="38" t="s">
        <v>100</v>
      </c>
      <c r="E46" s="31" t="s">
        <v>24</v>
      </c>
      <c r="F46" s="32">
        <v>45252</v>
      </c>
      <c r="G46" s="33">
        <v>44533.2</v>
      </c>
      <c r="H46" s="32">
        <v>44980</v>
      </c>
      <c r="I46" s="34">
        <v>0</v>
      </c>
      <c r="J46" s="62">
        <v>44533.2</v>
      </c>
      <c r="K46" s="34" t="s">
        <v>31</v>
      </c>
      <c r="L46" s="43"/>
    </row>
    <row r="47" spans="1:12" s="5" customFormat="1" ht="83.25" customHeight="1">
      <c r="A47" s="44">
        <v>31</v>
      </c>
      <c r="B47" s="29" t="s">
        <v>101</v>
      </c>
      <c r="C47" s="39" t="s">
        <v>171</v>
      </c>
      <c r="D47" s="38" t="s">
        <v>102</v>
      </c>
      <c r="E47" s="31" t="s">
        <v>24</v>
      </c>
      <c r="F47" s="32">
        <v>45269</v>
      </c>
      <c r="G47" s="33">
        <v>565414.46</v>
      </c>
      <c r="H47" s="32">
        <v>44980</v>
      </c>
      <c r="I47" s="33">
        <v>113082.89</v>
      </c>
      <c r="J47" s="62">
        <v>452331.57</v>
      </c>
      <c r="K47" s="34" t="s">
        <v>31</v>
      </c>
      <c r="L47" s="43"/>
    </row>
    <row r="48" spans="1:12" s="5" customFormat="1" ht="102.75" customHeight="1">
      <c r="A48" s="44">
        <v>32</v>
      </c>
      <c r="B48" s="29" t="s">
        <v>103</v>
      </c>
      <c r="C48" s="39" t="s">
        <v>117</v>
      </c>
      <c r="D48" s="38" t="s">
        <v>104</v>
      </c>
      <c r="E48" s="53" t="s">
        <v>105</v>
      </c>
      <c r="F48" s="32">
        <v>44958</v>
      </c>
      <c r="G48" s="33">
        <v>6844</v>
      </c>
      <c r="H48" s="32">
        <v>44979</v>
      </c>
      <c r="I48" s="33">
        <v>6844</v>
      </c>
      <c r="J48" s="42">
        <v>0</v>
      </c>
      <c r="K48" s="34" t="s">
        <v>11</v>
      </c>
      <c r="L48" s="43"/>
    </row>
    <row r="49" spans="1:1238" s="5" customFormat="1" ht="58.5" customHeight="1">
      <c r="A49" s="44">
        <v>33</v>
      </c>
      <c r="B49" s="29" t="s">
        <v>106</v>
      </c>
      <c r="C49" s="39" t="s">
        <v>116</v>
      </c>
      <c r="D49" s="31" t="s">
        <v>107</v>
      </c>
      <c r="E49" s="31" t="s">
        <v>28</v>
      </c>
      <c r="F49" s="32">
        <v>44964</v>
      </c>
      <c r="G49" s="33">
        <v>47200</v>
      </c>
      <c r="H49" s="32">
        <v>44986</v>
      </c>
      <c r="I49" s="33">
        <v>47200</v>
      </c>
      <c r="J49" s="42">
        <v>0</v>
      </c>
      <c r="K49" s="34" t="s">
        <v>11</v>
      </c>
      <c r="L49" s="43"/>
    </row>
    <row r="50" spans="1:1238" s="5" customFormat="1" ht="48" customHeight="1">
      <c r="A50" s="44">
        <v>34</v>
      </c>
      <c r="B50" s="29" t="s">
        <v>108</v>
      </c>
      <c r="C50" s="30" t="s">
        <v>115</v>
      </c>
      <c r="D50" s="31" t="s">
        <v>109</v>
      </c>
      <c r="E50" s="38" t="s">
        <v>28</v>
      </c>
      <c r="F50" s="32">
        <v>44972</v>
      </c>
      <c r="G50" s="33">
        <v>10030</v>
      </c>
      <c r="H50" s="32">
        <v>44994</v>
      </c>
      <c r="I50" s="33">
        <v>10030</v>
      </c>
      <c r="J50" s="42">
        <v>0</v>
      </c>
      <c r="K50" s="34" t="s">
        <v>11</v>
      </c>
      <c r="L50" s="43"/>
    </row>
    <row r="51" spans="1:1238" s="5" customFormat="1" ht="104.25" customHeight="1">
      <c r="A51" s="44">
        <v>35</v>
      </c>
      <c r="B51" s="35" t="s">
        <v>110</v>
      </c>
      <c r="C51" s="51" t="s">
        <v>165</v>
      </c>
      <c r="D51" s="36" t="s">
        <v>35</v>
      </c>
      <c r="E51" s="36" t="s">
        <v>28</v>
      </c>
      <c r="F51" s="32">
        <v>44970</v>
      </c>
      <c r="G51" s="33">
        <v>156955.34</v>
      </c>
      <c r="H51" s="32">
        <v>44992</v>
      </c>
      <c r="I51" s="42">
        <v>0</v>
      </c>
      <c r="J51" s="42">
        <v>0</v>
      </c>
      <c r="K51" s="34" t="s">
        <v>31</v>
      </c>
      <c r="L51" s="43"/>
    </row>
    <row r="52" spans="1:1238" s="5" customFormat="1" ht="102.75" customHeight="1">
      <c r="A52" s="44">
        <v>36</v>
      </c>
      <c r="B52" s="39" t="s">
        <v>112</v>
      </c>
      <c r="C52" s="39" t="s">
        <v>114</v>
      </c>
      <c r="D52" s="31" t="s">
        <v>111</v>
      </c>
      <c r="E52" s="31" t="s">
        <v>28</v>
      </c>
      <c r="F52" s="32">
        <v>44979</v>
      </c>
      <c r="G52" s="33">
        <v>138900</v>
      </c>
      <c r="H52" s="32">
        <v>45001</v>
      </c>
      <c r="I52" s="42">
        <v>0</v>
      </c>
      <c r="J52" s="42">
        <v>0</v>
      </c>
      <c r="K52" s="34" t="s">
        <v>31</v>
      </c>
      <c r="L52" s="43"/>
    </row>
    <row r="53" spans="1:1238" s="5" customFormat="1" ht="73.5" customHeight="1">
      <c r="A53" s="44">
        <v>37</v>
      </c>
      <c r="B53" s="29" t="s">
        <v>118</v>
      </c>
      <c r="C53" s="39" t="s">
        <v>120</v>
      </c>
      <c r="D53" s="31" t="s">
        <v>121</v>
      </c>
      <c r="E53" s="38" t="s">
        <v>119</v>
      </c>
      <c r="F53" s="32">
        <v>44957</v>
      </c>
      <c r="G53" s="33">
        <v>492894.8</v>
      </c>
      <c r="H53" s="32">
        <v>44987</v>
      </c>
      <c r="I53" s="33">
        <v>492894.8</v>
      </c>
      <c r="J53" s="42">
        <v>0</v>
      </c>
      <c r="K53" s="34" t="s">
        <v>11</v>
      </c>
      <c r="L53" s="43"/>
    </row>
    <row r="54" spans="1:1238" s="5" customFormat="1" ht="81.75" customHeight="1">
      <c r="A54" s="44">
        <v>38</v>
      </c>
      <c r="B54" s="29" t="s">
        <v>123</v>
      </c>
      <c r="C54" s="39" t="s">
        <v>125</v>
      </c>
      <c r="D54" s="31" t="s">
        <v>126</v>
      </c>
      <c r="E54" s="38" t="s">
        <v>124</v>
      </c>
      <c r="F54" s="32">
        <v>44978</v>
      </c>
      <c r="G54" s="33">
        <v>54566.59</v>
      </c>
      <c r="H54" s="32">
        <v>45006</v>
      </c>
      <c r="I54" s="42">
        <v>0</v>
      </c>
      <c r="J54" s="42">
        <v>0</v>
      </c>
      <c r="K54" s="34" t="s">
        <v>31</v>
      </c>
      <c r="L54" s="43"/>
    </row>
    <row r="55" spans="1:1238" s="5" customFormat="1" ht="81" customHeight="1">
      <c r="A55" s="44">
        <v>39</v>
      </c>
      <c r="B55" s="39" t="s">
        <v>127</v>
      </c>
      <c r="C55" s="39" t="s">
        <v>178</v>
      </c>
      <c r="D55" s="31" t="s">
        <v>130</v>
      </c>
      <c r="E55" s="38" t="s">
        <v>141</v>
      </c>
      <c r="F55" s="32">
        <v>44965</v>
      </c>
      <c r="G55" s="33">
        <v>98353</v>
      </c>
      <c r="H55" s="32">
        <v>44965</v>
      </c>
      <c r="I55" s="42">
        <v>0</v>
      </c>
      <c r="J55" s="42">
        <v>0</v>
      </c>
      <c r="K55" s="34" t="s">
        <v>31</v>
      </c>
      <c r="L55" s="43"/>
    </row>
    <row r="56" spans="1:1238" s="5" customFormat="1" ht="101.25" customHeight="1">
      <c r="A56" s="44">
        <v>40</v>
      </c>
      <c r="B56" s="29" t="s">
        <v>83</v>
      </c>
      <c r="C56" s="39" t="s">
        <v>196</v>
      </c>
      <c r="D56" s="31" t="s">
        <v>128</v>
      </c>
      <c r="E56" s="31" t="s">
        <v>142</v>
      </c>
      <c r="F56" s="32">
        <v>44971</v>
      </c>
      <c r="G56" s="33">
        <v>603865</v>
      </c>
      <c r="H56" s="32">
        <v>44999</v>
      </c>
      <c r="I56" s="42">
        <v>0</v>
      </c>
      <c r="J56" s="42">
        <v>0</v>
      </c>
      <c r="K56" s="34" t="s">
        <v>31</v>
      </c>
      <c r="L56" s="43"/>
    </row>
    <row r="57" spans="1:1238" s="5" customFormat="1" ht="96.75" customHeight="1">
      <c r="A57" s="44">
        <v>41</v>
      </c>
      <c r="B57" s="39" t="s">
        <v>131</v>
      </c>
      <c r="C57" s="39" t="s">
        <v>166</v>
      </c>
      <c r="D57" s="31" t="s">
        <v>129</v>
      </c>
      <c r="E57" s="31" t="s">
        <v>36</v>
      </c>
      <c r="F57" s="32">
        <v>44978</v>
      </c>
      <c r="G57" s="33">
        <v>2986508.31</v>
      </c>
      <c r="H57" s="32">
        <v>45000</v>
      </c>
      <c r="I57" s="34">
        <v>0</v>
      </c>
      <c r="J57" s="62">
        <v>2986508.31</v>
      </c>
      <c r="K57" s="34" t="s">
        <v>31</v>
      </c>
      <c r="L57" s="43"/>
    </row>
    <row r="58" spans="1:1238" s="5" customFormat="1" ht="78.75" customHeight="1">
      <c r="A58" s="44">
        <v>42</v>
      </c>
      <c r="B58" s="39" t="s">
        <v>132</v>
      </c>
      <c r="C58" s="39" t="s">
        <v>195</v>
      </c>
      <c r="D58" s="31" t="s">
        <v>133</v>
      </c>
      <c r="E58" s="36" t="s">
        <v>134</v>
      </c>
      <c r="F58" s="32">
        <v>44973</v>
      </c>
      <c r="G58" s="33">
        <v>4819.2</v>
      </c>
      <c r="H58" s="32">
        <v>44995</v>
      </c>
      <c r="I58" s="42">
        <v>0</v>
      </c>
      <c r="J58" s="42">
        <v>0</v>
      </c>
      <c r="K58" s="34" t="s">
        <v>31</v>
      </c>
      <c r="L58" s="43"/>
    </row>
    <row r="59" spans="1:1238" s="5" customFormat="1" ht="74.25" customHeight="1">
      <c r="A59" s="44">
        <v>43</v>
      </c>
      <c r="B59" s="29" t="s">
        <v>136</v>
      </c>
      <c r="C59" s="30" t="s">
        <v>167</v>
      </c>
      <c r="D59" s="31" t="s">
        <v>137</v>
      </c>
      <c r="E59" s="38" t="s">
        <v>135</v>
      </c>
      <c r="F59" s="32">
        <v>44980</v>
      </c>
      <c r="G59" s="33">
        <v>60668.45</v>
      </c>
      <c r="H59" s="32">
        <v>45002</v>
      </c>
      <c r="I59" s="42">
        <v>0</v>
      </c>
      <c r="J59" s="42">
        <v>0</v>
      </c>
      <c r="K59" s="34" t="s">
        <v>31</v>
      </c>
      <c r="L59" s="43"/>
    </row>
    <row r="60" spans="1:1238" s="5" customFormat="1" ht="102.75" customHeight="1">
      <c r="A60" s="44">
        <v>44</v>
      </c>
      <c r="B60" s="39" t="s">
        <v>138</v>
      </c>
      <c r="C60" s="39" t="s">
        <v>194</v>
      </c>
      <c r="D60" s="31" t="s">
        <v>139</v>
      </c>
      <c r="E60" s="31" t="s">
        <v>140</v>
      </c>
      <c r="F60" s="32">
        <v>44936</v>
      </c>
      <c r="G60" s="33">
        <v>3141500.67</v>
      </c>
      <c r="H60" s="32">
        <v>44985</v>
      </c>
      <c r="I60" s="34">
        <v>0</v>
      </c>
      <c r="J60" s="62">
        <v>3141500.67</v>
      </c>
      <c r="K60" s="34" t="s">
        <v>31</v>
      </c>
      <c r="L60" s="43"/>
    </row>
    <row r="61" spans="1:1238" s="5" customFormat="1" ht="146.25" customHeight="1">
      <c r="A61" s="45">
        <v>45</v>
      </c>
      <c r="B61" s="54" t="s">
        <v>143</v>
      </c>
      <c r="C61" s="55" t="s">
        <v>168</v>
      </c>
      <c r="D61" s="56" t="s">
        <v>145</v>
      </c>
      <c r="E61" s="57" t="s">
        <v>144</v>
      </c>
      <c r="F61" s="58">
        <v>44973</v>
      </c>
      <c r="G61" s="59">
        <v>143370</v>
      </c>
      <c r="H61" s="58">
        <v>44995</v>
      </c>
      <c r="I61" s="42">
        <v>0</v>
      </c>
      <c r="J61" s="42">
        <v>0</v>
      </c>
      <c r="K61" s="34" t="s">
        <v>31</v>
      </c>
      <c r="L61" s="43"/>
    </row>
    <row r="62" spans="1:1238" s="41" customFormat="1" ht="83.25" customHeight="1">
      <c r="A62" s="44">
        <v>46</v>
      </c>
      <c r="B62" s="29" t="s">
        <v>147</v>
      </c>
      <c r="C62" s="30" t="s">
        <v>169</v>
      </c>
      <c r="D62" s="36" t="s">
        <v>146</v>
      </c>
      <c r="E62" s="37" t="s">
        <v>148</v>
      </c>
      <c r="F62" s="32">
        <v>44979</v>
      </c>
      <c r="G62" s="33">
        <v>88938.5</v>
      </c>
      <c r="H62" s="32">
        <v>45001</v>
      </c>
      <c r="I62" s="34">
        <v>0</v>
      </c>
      <c r="J62" s="62">
        <v>88938.5</v>
      </c>
      <c r="K62" s="34" t="s">
        <v>31</v>
      </c>
      <c r="L62" s="43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5"/>
      <c r="JJ62" s="5"/>
      <c r="JK62" s="5"/>
      <c r="JL62" s="5"/>
      <c r="JM62" s="5"/>
      <c r="JN62" s="5"/>
      <c r="JO62" s="5"/>
      <c r="JP62" s="5"/>
      <c r="JQ62" s="5"/>
      <c r="JR62" s="5"/>
      <c r="JS62" s="5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5"/>
      <c r="LN62" s="5"/>
      <c r="LO62" s="5"/>
      <c r="LP62" s="5"/>
      <c r="LQ62" s="5"/>
      <c r="LR62" s="5"/>
      <c r="LS62" s="5"/>
      <c r="LT62" s="5"/>
      <c r="LU62" s="5"/>
      <c r="LV62" s="5"/>
      <c r="LW62" s="5"/>
      <c r="LX62" s="5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5"/>
      <c r="NC62" s="5"/>
      <c r="ND62" s="5"/>
      <c r="NE62" s="5"/>
      <c r="NF62" s="5"/>
      <c r="NG62" s="5"/>
      <c r="NH62" s="5"/>
      <c r="NI62" s="5"/>
      <c r="NJ62" s="5"/>
      <c r="NK62" s="5"/>
      <c r="NL62" s="5"/>
      <c r="NM62" s="5"/>
      <c r="NN62" s="5"/>
      <c r="NO62" s="5"/>
      <c r="NP62" s="5"/>
      <c r="NQ62" s="5"/>
      <c r="NR62" s="5"/>
      <c r="NS62" s="5"/>
      <c r="NT62" s="5"/>
      <c r="NU62" s="5"/>
      <c r="NV62" s="5"/>
      <c r="NW62" s="5"/>
      <c r="NX62" s="5"/>
      <c r="NY62" s="5"/>
      <c r="NZ62" s="5"/>
      <c r="OA62" s="5"/>
      <c r="OB62" s="5"/>
      <c r="OC62" s="5"/>
      <c r="OD62" s="5"/>
      <c r="OE62" s="5"/>
      <c r="OF62" s="5"/>
      <c r="OG62" s="5"/>
      <c r="OH62" s="5"/>
      <c r="OI62" s="5"/>
      <c r="OJ62" s="5"/>
      <c r="OK62" s="5"/>
      <c r="OL62" s="5"/>
      <c r="OM62" s="5"/>
      <c r="ON62" s="5"/>
      <c r="OO62" s="5"/>
      <c r="OP62" s="5"/>
      <c r="OQ62" s="5"/>
      <c r="OR62" s="5"/>
      <c r="OS62" s="5"/>
      <c r="OT62" s="5"/>
      <c r="OU62" s="5"/>
      <c r="OV62" s="5"/>
      <c r="OW62" s="5"/>
      <c r="OX62" s="5"/>
      <c r="OY62" s="5"/>
      <c r="OZ62" s="5"/>
      <c r="PA62" s="5"/>
      <c r="PB62" s="5"/>
      <c r="PC62" s="5"/>
      <c r="PD62" s="5"/>
      <c r="PE62" s="5"/>
      <c r="PF62" s="5"/>
      <c r="PG62" s="5"/>
      <c r="PH62" s="5"/>
      <c r="PI62" s="5"/>
      <c r="PJ62" s="5"/>
      <c r="PK62" s="5"/>
      <c r="PL62" s="5"/>
      <c r="PM62" s="5"/>
      <c r="PN62" s="5"/>
      <c r="PO62" s="5"/>
      <c r="PP62" s="5"/>
      <c r="PQ62" s="5"/>
      <c r="PR62" s="5"/>
      <c r="PS62" s="5"/>
      <c r="PT62" s="5"/>
      <c r="PU62" s="5"/>
      <c r="PV62" s="5"/>
      <c r="PW62" s="5"/>
      <c r="PX62" s="5"/>
      <c r="PY62" s="5"/>
      <c r="PZ62" s="5"/>
      <c r="QA62" s="5"/>
      <c r="QB62" s="5"/>
      <c r="QC62" s="5"/>
      <c r="QD62" s="5"/>
      <c r="QE62" s="5"/>
      <c r="QF62" s="5"/>
      <c r="QG62" s="5"/>
      <c r="QH62" s="5"/>
      <c r="QI62" s="5"/>
      <c r="QJ62" s="5"/>
      <c r="QK62" s="5"/>
      <c r="QL62" s="5"/>
      <c r="QM62" s="5"/>
      <c r="QN62" s="5"/>
      <c r="QO62" s="5"/>
      <c r="QP62" s="5"/>
      <c r="QQ62" s="5"/>
      <c r="QR62" s="5"/>
      <c r="QS62" s="5"/>
      <c r="QT62" s="5"/>
      <c r="QU62" s="5"/>
      <c r="QV62" s="5"/>
      <c r="QW62" s="5"/>
      <c r="QX62" s="5"/>
      <c r="QY62" s="5"/>
      <c r="QZ62" s="5"/>
      <c r="RA62" s="5"/>
      <c r="RB62" s="5"/>
      <c r="RC62" s="5"/>
      <c r="RD62" s="5"/>
      <c r="RE62" s="5"/>
      <c r="RF62" s="5"/>
      <c r="RG62" s="5"/>
      <c r="RH62" s="5"/>
      <c r="RI62" s="5"/>
      <c r="RJ62" s="5"/>
      <c r="RK62" s="5"/>
      <c r="RL62" s="5"/>
      <c r="RM62" s="5"/>
      <c r="RN62" s="5"/>
      <c r="RO62" s="5"/>
      <c r="RP62" s="5"/>
      <c r="RQ62" s="5"/>
      <c r="RR62" s="5"/>
      <c r="RS62" s="5"/>
      <c r="RT62" s="5"/>
      <c r="RU62" s="5"/>
      <c r="RV62" s="5"/>
      <c r="RW62" s="5"/>
      <c r="RX62" s="5"/>
      <c r="RY62" s="5"/>
      <c r="RZ62" s="5"/>
      <c r="SA62" s="5"/>
      <c r="SB62" s="5"/>
      <c r="SC62" s="5"/>
      <c r="SD62" s="5"/>
      <c r="SE62" s="5"/>
      <c r="SF62" s="5"/>
      <c r="SG62" s="5"/>
      <c r="SH62" s="5"/>
      <c r="SI62" s="5"/>
      <c r="SJ62" s="5"/>
      <c r="SK62" s="5"/>
      <c r="SL62" s="5"/>
      <c r="SM62" s="5"/>
      <c r="SN62" s="5"/>
      <c r="SO62" s="5"/>
      <c r="SP62" s="5"/>
      <c r="SQ62" s="5"/>
      <c r="SR62" s="5"/>
      <c r="SS62" s="5"/>
      <c r="ST62" s="5"/>
      <c r="SU62" s="5"/>
      <c r="SV62" s="5"/>
      <c r="SW62" s="5"/>
      <c r="SX62" s="5"/>
      <c r="SY62" s="5"/>
      <c r="SZ62" s="5"/>
      <c r="TA62" s="5"/>
      <c r="TB62" s="5"/>
      <c r="TC62" s="5"/>
      <c r="TD62" s="5"/>
      <c r="TE62" s="5"/>
      <c r="TF62" s="5"/>
      <c r="TG62" s="5"/>
      <c r="TH62" s="5"/>
      <c r="TI62" s="5"/>
      <c r="TJ62" s="5"/>
      <c r="TK62" s="5"/>
      <c r="TL62" s="5"/>
      <c r="TM62" s="5"/>
      <c r="TN62" s="5"/>
      <c r="TO62" s="5"/>
      <c r="TP62" s="5"/>
      <c r="TQ62" s="5"/>
      <c r="TR62" s="5"/>
      <c r="TS62" s="5"/>
      <c r="TT62" s="5"/>
      <c r="TU62" s="5"/>
      <c r="TV62" s="5"/>
      <c r="TW62" s="5"/>
      <c r="TX62" s="5"/>
      <c r="TY62" s="5"/>
      <c r="TZ62" s="5"/>
      <c r="UA62" s="5"/>
      <c r="UB62" s="5"/>
      <c r="UC62" s="5"/>
      <c r="UD62" s="5"/>
      <c r="UE62" s="5"/>
      <c r="UF62" s="5"/>
      <c r="UG62" s="5"/>
      <c r="UH62" s="5"/>
      <c r="UI62" s="5"/>
      <c r="UJ62" s="5"/>
      <c r="UK62" s="5"/>
      <c r="UL62" s="5"/>
      <c r="UM62" s="5"/>
      <c r="UN62" s="5"/>
      <c r="UO62" s="5"/>
      <c r="UP62" s="5"/>
      <c r="UQ62" s="5"/>
      <c r="UR62" s="5"/>
      <c r="US62" s="5"/>
      <c r="UT62" s="5"/>
      <c r="UU62" s="5"/>
      <c r="UV62" s="5"/>
      <c r="UW62" s="5"/>
      <c r="UX62" s="5"/>
      <c r="UY62" s="5"/>
      <c r="UZ62" s="5"/>
      <c r="VA62" s="5"/>
      <c r="VB62" s="5"/>
      <c r="VC62" s="5"/>
      <c r="VD62" s="5"/>
      <c r="VE62" s="5"/>
      <c r="VF62" s="5"/>
      <c r="VG62" s="5"/>
      <c r="VH62" s="5"/>
      <c r="VI62" s="5"/>
      <c r="VJ62" s="5"/>
      <c r="VK62" s="5"/>
      <c r="VL62" s="5"/>
      <c r="VM62" s="5"/>
      <c r="VN62" s="5"/>
      <c r="VO62" s="5"/>
      <c r="VP62" s="5"/>
      <c r="VQ62" s="5"/>
      <c r="VR62" s="5"/>
      <c r="VS62" s="5"/>
      <c r="VT62" s="5"/>
      <c r="VU62" s="5"/>
      <c r="VV62" s="5"/>
      <c r="VW62" s="5"/>
      <c r="VX62" s="5"/>
      <c r="VY62" s="5"/>
      <c r="VZ62" s="5"/>
      <c r="WA62" s="5"/>
      <c r="WB62" s="5"/>
      <c r="WC62" s="5"/>
      <c r="WD62" s="5"/>
      <c r="WE62" s="5"/>
      <c r="WF62" s="5"/>
      <c r="WG62" s="5"/>
      <c r="WH62" s="5"/>
      <c r="WI62" s="5"/>
      <c r="WJ62" s="5"/>
      <c r="WK62" s="5"/>
      <c r="WL62" s="5"/>
      <c r="WM62" s="5"/>
      <c r="WN62" s="5"/>
      <c r="WO62" s="5"/>
      <c r="WP62" s="5"/>
      <c r="WQ62" s="5"/>
      <c r="WR62" s="5"/>
      <c r="WS62" s="5"/>
      <c r="WT62" s="5"/>
      <c r="WU62" s="5"/>
      <c r="WV62" s="5"/>
      <c r="WW62" s="5"/>
      <c r="WX62" s="5"/>
      <c r="WY62" s="5"/>
      <c r="WZ62" s="5"/>
      <c r="XA62" s="5"/>
      <c r="XB62" s="5"/>
      <c r="XC62" s="5"/>
      <c r="XD62" s="5"/>
      <c r="XE62" s="5"/>
      <c r="XF62" s="5"/>
      <c r="XG62" s="5"/>
      <c r="XH62" s="5"/>
      <c r="XI62" s="5"/>
      <c r="XJ62" s="5"/>
      <c r="XK62" s="5"/>
      <c r="XL62" s="5"/>
      <c r="XM62" s="5"/>
      <c r="XN62" s="5"/>
      <c r="XO62" s="5"/>
      <c r="XP62" s="5"/>
      <c r="XQ62" s="5"/>
      <c r="XR62" s="5"/>
      <c r="XS62" s="5"/>
      <c r="XT62" s="5"/>
      <c r="XU62" s="5"/>
      <c r="XV62" s="5"/>
      <c r="XW62" s="5"/>
      <c r="XX62" s="5"/>
      <c r="XY62" s="5"/>
      <c r="XZ62" s="5"/>
      <c r="YA62" s="5"/>
      <c r="YB62" s="5"/>
      <c r="YC62" s="5"/>
      <c r="YD62" s="5"/>
      <c r="YE62" s="5"/>
      <c r="YF62" s="5"/>
      <c r="YG62" s="5"/>
      <c r="YH62" s="5"/>
      <c r="YI62" s="5"/>
      <c r="YJ62" s="5"/>
      <c r="YK62" s="5"/>
      <c r="YL62" s="5"/>
      <c r="YM62" s="5"/>
      <c r="YN62" s="5"/>
      <c r="YO62" s="5"/>
      <c r="YP62" s="5"/>
      <c r="YQ62" s="5"/>
      <c r="YR62" s="5"/>
      <c r="YS62" s="5"/>
      <c r="YT62" s="5"/>
      <c r="YU62" s="5"/>
      <c r="YV62" s="5"/>
      <c r="YW62" s="5"/>
      <c r="YX62" s="5"/>
      <c r="YY62" s="5"/>
      <c r="YZ62" s="5"/>
      <c r="ZA62" s="5"/>
      <c r="ZB62" s="5"/>
      <c r="ZC62" s="5"/>
      <c r="ZD62" s="5"/>
      <c r="ZE62" s="5"/>
      <c r="ZF62" s="5"/>
      <c r="ZG62" s="5"/>
      <c r="ZH62" s="5"/>
      <c r="ZI62" s="5"/>
      <c r="ZJ62" s="5"/>
      <c r="ZK62" s="5"/>
      <c r="ZL62" s="5"/>
      <c r="ZM62" s="5"/>
      <c r="ZN62" s="5"/>
      <c r="ZO62" s="5"/>
      <c r="ZP62" s="5"/>
      <c r="ZQ62" s="5"/>
      <c r="ZR62" s="5"/>
      <c r="ZS62" s="5"/>
      <c r="ZT62" s="5"/>
      <c r="ZU62" s="5"/>
      <c r="ZV62" s="5"/>
      <c r="ZW62" s="5"/>
      <c r="ZX62" s="5"/>
      <c r="ZY62" s="5"/>
      <c r="ZZ62" s="5"/>
      <c r="AAA62" s="5"/>
      <c r="AAB62" s="5"/>
      <c r="AAC62" s="5"/>
      <c r="AAD62" s="5"/>
      <c r="AAE62" s="5"/>
      <c r="AAF62" s="5"/>
      <c r="AAG62" s="5"/>
      <c r="AAH62" s="5"/>
      <c r="AAI62" s="5"/>
      <c r="AAJ62" s="5"/>
      <c r="AAK62" s="5"/>
      <c r="AAL62" s="5"/>
      <c r="AAM62" s="5"/>
      <c r="AAN62" s="5"/>
      <c r="AAO62" s="5"/>
      <c r="AAP62" s="5"/>
      <c r="AAQ62" s="5"/>
      <c r="AAR62" s="5"/>
      <c r="AAS62" s="5"/>
      <c r="AAT62" s="5"/>
      <c r="AAU62" s="5"/>
      <c r="AAV62" s="5"/>
      <c r="AAW62" s="5"/>
      <c r="AAX62" s="5"/>
      <c r="AAY62" s="5"/>
      <c r="AAZ62" s="5"/>
      <c r="ABA62" s="5"/>
      <c r="ABB62" s="5"/>
      <c r="ABC62" s="5"/>
      <c r="ABD62" s="5"/>
      <c r="ABE62" s="5"/>
      <c r="ABF62" s="5"/>
      <c r="ABG62" s="5"/>
      <c r="ABH62" s="5"/>
      <c r="ABI62" s="5"/>
      <c r="ABJ62" s="5"/>
      <c r="ABK62" s="5"/>
      <c r="ABL62" s="5"/>
      <c r="ABM62" s="5"/>
      <c r="ABN62" s="5"/>
      <c r="ABO62" s="5"/>
      <c r="ABP62" s="5"/>
      <c r="ABQ62" s="5"/>
      <c r="ABR62" s="5"/>
      <c r="ABS62" s="5"/>
      <c r="ABT62" s="5"/>
      <c r="ABU62" s="5"/>
      <c r="ABV62" s="5"/>
      <c r="ABW62" s="5"/>
      <c r="ABX62" s="5"/>
      <c r="ABY62" s="5"/>
      <c r="ABZ62" s="5"/>
      <c r="ACA62" s="5"/>
      <c r="ACB62" s="5"/>
      <c r="ACC62" s="5"/>
      <c r="ACD62" s="5"/>
      <c r="ACE62" s="5"/>
      <c r="ACF62" s="5"/>
      <c r="ACG62" s="5"/>
      <c r="ACH62" s="5"/>
      <c r="ACI62" s="5"/>
      <c r="ACJ62" s="5"/>
      <c r="ACK62" s="5"/>
      <c r="ACL62" s="5"/>
      <c r="ACM62" s="5"/>
      <c r="ACN62" s="5"/>
      <c r="ACO62" s="5"/>
      <c r="ACP62" s="5"/>
      <c r="ACQ62" s="5"/>
      <c r="ACR62" s="5"/>
      <c r="ACS62" s="5"/>
      <c r="ACT62" s="5"/>
      <c r="ACU62" s="5"/>
      <c r="ACV62" s="5"/>
      <c r="ACW62" s="5"/>
      <c r="ACX62" s="5"/>
      <c r="ACY62" s="5"/>
      <c r="ACZ62" s="5"/>
      <c r="ADA62" s="5"/>
      <c r="ADB62" s="5"/>
      <c r="ADC62" s="5"/>
      <c r="ADD62" s="5"/>
      <c r="ADE62" s="5"/>
      <c r="ADF62" s="5"/>
      <c r="ADG62" s="5"/>
      <c r="ADH62" s="5"/>
      <c r="ADI62" s="5"/>
      <c r="ADJ62" s="5"/>
      <c r="ADK62" s="5"/>
      <c r="ADL62" s="5"/>
      <c r="ADM62" s="5"/>
      <c r="ADN62" s="5"/>
      <c r="ADO62" s="5"/>
      <c r="ADP62" s="5"/>
      <c r="ADQ62" s="5"/>
      <c r="ADR62" s="5"/>
      <c r="ADS62" s="5"/>
      <c r="ADT62" s="5"/>
      <c r="ADU62" s="5"/>
      <c r="ADV62" s="5"/>
      <c r="ADW62" s="5"/>
      <c r="ADX62" s="5"/>
      <c r="ADY62" s="5"/>
      <c r="ADZ62" s="5"/>
      <c r="AEA62" s="5"/>
      <c r="AEB62" s="5"/>
      <c r="AEC62" s="5"/>
      <c r="AED62" s="5"/>
      <c r="AEE62" s="5"/>
      <c r="AEF62" s="5"/>
      <c r="AEG62" s="5"/>
      <c r="AEH62" s="5"/>
      <c r="AEI62" s="5"/>
      <c r="AEJ62" s="5"/>
      <c r="AEK62" s="5"/>
      <c r="AEL62" s="5"/>
      <c r="AEM62" s="5"/>
      <c r="AEN62" s="5"/>
      <c r="AEO62" s="5"/>
      <c r="AEP62" s="5"/>
      <c r="AEQ62" s="5"/>
      <c r="AER62" s="5"/>
      <c r="AES62" s="5"/>
      <c r="AET62" s="5"/>
      <c r="AEU62" s="5"/>
      <c r="AEV62" s="5"/>
      <c r="AEW62" s="5"/>
      <c r="AEX62" s="5"/>
      <c r="AEY62" s="5"/>
      <c r="AEZ62" s="5"/>
      <c r="AFA62" s="5"/>
      <c r="AFB62" s="5"/>
      <c r="AFC62" s="5"/>
      <c r="AFD62" s="5"/>
      <c r="AFE62" s="5"/>
      <c r="AFF62" s="5"/>
      <c r="AFG62" s="5"/>
      <c r="AFH62" s="5"/>
      <c r="AFI62" s="5"/>
      <c r="AFJ62" s="5"/>
      <c r="AFK62" s="5"/>
      <c r="AFL62" s="5"/>
      <c r="AFM62" s="5"/>
      <c r="AFN62" s="5"/>
      <c r="AFO62" s="5"/>
      <c r="AFP62" s="5"/>
      <c r="AFQ62" s="5"/>
      <c r="AFR62" s="5"/>
      <c r="AFS62" s="5"/>
      <c r="AFT62" s="5"/>
      <c r="AFU62" s="5"/>
      <c r="AFV62" s="5"/>
      <c r="AFW62" s="5"/>
      <c r="AFX62" s="5"/>
      <c r="AFY62" s="5"/>
      <c r="AFZ62" s="5"/>
      <c r="AGA62" s="5"/>
      <c r="AGB62" s="5"/>
      <c r="AGC62" s="5"/>
      <c r="AGD62" s="5"/>
      <c r="AGE62" s="5"/>
      <c r="AGF62" s="5"/>
      <c r="AGG62" s="5"/>
      <c r="AGH62" s="5"/>
      <c r="AGI62" s="5"/>
      <c r="AGJ62" s="5"/>
      <c r="AGK62" s="5"/>
      <c r="AGL62" s="5"/>
      <c r="AGM62" s="5"/>
      <c r="AGN62" s="5"/>
      <c r="AGO62" s="5"/>
      <c r="AGP62" s="5"/>
      <c r="AGQ62" s="5"/>
      <c r="AGR62" s="5"/>
      <c r="AGS62" s="5"/>
      <c r="AGT62" s="5"/>
      <c r="AGU62" s="5"/>
      <c r="AGV62" s="5"/>
      <c r="AGW62" s="5"/>
      <c r="AGX62" s="5"/>
      <c r="AGY62" s="5"/>
      <c r="AGZ62" s="5"/>
      <c r="AHA62" s="5"/>
      <c r="AHB62" s="5"/>
      <c r="AHC62" s="5"/>
      <c r="AHD62" s="5"/>
      <c r="AHE62" s="5"/>
      <c r="AHF62" s="5"/>
      <c r="AHG62" s="5"/>
      <c r="AHH62" s="5"/>
      <c r="AHI62" s="5"/>
      <c r="AHJ62" s="5"/>
      <c r="AHK62" s="5"/>
      <c r="AHL62" s="5"/>
      <c r="AHM62" s="5"/>
      <c r="AHN62" s="5"/>
      <c r="AHO62" s="5"/>
      <c r="AHP62" s="5"/>
      <c r="AHQ62" s="5"/>
      <c r="AHR62" s="5"/>
      <c r="AHS62" s="5"/>
      <c r="AHT62" s="5"/>
      <c r="AHU62" s="5"/>
      <c r="AHV62" s="5"/>
      <c r="AHW62" s="5"/>
      <c r="AHX62" s="5"/>
      <c r="AHY62" s="5"/>
      <c r="AHZ62" s="5"/>
      <c r="AIA62" s="5"/>
      <c r="AIB62" s="5"/>
      <c r="AIC62" s="5"/>
      <c r="AID62" s="5"/>
      <c r="AIE62" s="5"/>
      <c r="AIF62" s="5"/>
      <c r="AIG62" s="5"/>
      <c r="AIH62" s="5"/>
      <c r="AII62" s="5"/>
      <c r="AIJ62" s="5"/>
      <c r="AIK62" s="5"/>
      <c r="AIL62" s="5"/>
      <c r="AIM62" s="5"/>
      <c r="AIN62" s="5"/>
      <c r="AIO62" s="5"/>
      <c r="AIP62" s="5"/>
      <c r="AIQ62" s="5"/>
      <c r="AIR62" s="5"/>
      <c r="AIS62" s="5"/>
      <c r="AIT62" s="5"/>
      <c r="AIU62" s="5"/>
      <c r="AIV62" s="5"/>
      <c r="AIW62" s="5"/>
      <c r="AIX62" s="5"/>
      <c r="AIY62" s="5"/>
      <c r="AIZ62" s="5"/>
      <c r="AJA62" s="5"/>
      <c r="AJB62" s="5"/>
      <c r="AJC62" s="5"/>
      <c r="AJD62" s="5"/>
      <c r="AJE62" s="5"/>
      <c r="AJF62" s="5"/>
      <c r="AJG62" s="5"/>
      <c r="AJH62" s="5"/>
      <c r="AJI62" s="5"/>
      <c r="AJJ62" s="5"/>
      <c r="AJK62" s="5"/>
      <c r="AJL62" s="5"/>
      <c r="AJM62" s="5"/>
      <c r="AJN62" s="5"/>
      <c r="AJO62" s="5"/>
      <c r="AJP62" s="5"/>
      <c r="AJQ62" s="5"/>
      <c r="AJR62" s="5"/>
      <c r="AJS62" s="5"/>
      <c r="AJT62" s="5"/>
      <c r="AJU62" s="5"/>
      <c r="AJV62" s="5"/>
      <c r="AJW62" s="5"/>
      <c r="AJX62" s="5"/>
      <c r="AJY62" s="5"/>
      <c r="AJZ62" s="5"/>
      <c r="AKA62" s="5"/>
      <c r="AKB62" s="5"/>
      <c r="AKC62" s="5"/>
      <c r="AKD62" s="5"/>
      <c r="AKE62" s="5"/>
      <c r="AKF62" s="5"/>
      <c r="AKG62" s="5"/>
      <c r="AKH62" s="5"/>
      <c r="AKI62" s="5"/>
      <c r="AKJ62" s="5"/>
      <c r="AKK62" s="5"/>
      <c r="AKL62" s="5"/>
      <c r="AKM62" s="5"/>
      <c r="AKN62" s="5"/>
      <c r="AKO62" s="5"/>
      <c r="AKP62" s="5"/>
      <c r="AKQ62" s="5"/>
      <c r="AKR62" s="5"/>
      <c r="AKS62" s="5"/>
      <c r="AKT62" s="5"/>
      <c r="AKU62" s="5"/>
      <c r="AKV62" s="5"/>
      <c r="AKW62" s="5"/>
      <c r="AKX62" s="5"/>
      <c r="AKY62" s="5"/>
      <c r="AKZ62" s="5"/>
      <c r="ALA62" s="5"/>
      <c r="ALB62" s="5"/>
      <c r="ALC62" s="5"/>
      <c r="ALD62" s="5"/>
      <c r="ALE62" s="5"/>
      <c r="ALF62" s="5"/>
      <c r="ALG62" s="5"/>
      <c r="ALH62" s="5"/>
      <c r="ALI62" s="5"/>
      <c r="ALJ62" s="5"/>
      <c r="ALK62" s="5"/>
      <c r="ALL62" s="5"/>
      <c r="ALM62" s="5"/>
      <c r="ALN62" s="5"/>
      <c r="ALO62" s="5"/>
      <c r="ALP62" s="5"/>
      <c r="ALQ62" s="5"/>
      <c r="ALR62" s="5"/>
      <c r="ALS62" s="5"/>
      <c r="ALT62" s="5"/>
      <c r="ALU62" s="5"/>
      <c r="ALV62" s="5"/>
      <c r="ALW62" s="5"/>
      <c r="ALX62" s="5"/>
      <c r="ALY62" s="5"/>
      <c r="ALZ62" s="5"/>
      <c r="AMA62" s="5"/>
      <c r="AMB62" s="5"/>
      <c r="AMC62" s="5"/>
      <c r="AMD62" s="5"/>
      <c r="AME62" s="5"/>
      <c r="AMF62" s="5"/>
      <c r="AMG62" s="5"/>
      <c r="AMH62" s="5"/>
      <c r="AMI62" s="5"/>
      <c r="AMJ62" s="5"/>
      <c r="AMK62" s="5"/>
      <c r="AML62" s="5"/>
      <c r="AMM62" s="5"/>
      <c r="AMN62" s="5"/>
      <c r="AMO62" s="5"/>
      <c r="AMP62" s="5"/>
      <c r="AMQ62" s="5"/>
      <c r="AMR62" s="5"/>
      <c r="AMS62" s="5"/>
      <c r="AMT62" s="5"/>
      <c r="AMU62" s="5"/>
      <c r="AMV62" s="5"/>
      <c r="AMW62" s="5"/>
      <c r="AMX62" s="5"/>
      <c r="AMY62" s="5"/>
      <c r="AMZ62" s="5"/>
      <c r="ANA62" s="5"/>
      <c r="ANB62" s="5"/>
      <c r="ANC62" s="5"/>
      <c r="AND62" s="5"/>
      <c r="ANE62" s="5"/>
      <c r="ANF62" s="5"/>
      <c r="ANG62" s="5"/>
      <c r="ANH62" s="5"/>
      <c r="ANI62" s="5"/>
      <c r="ANJ62" s="5"/>
      <c r="ANK62" s="5"/>
      <c r="ANL62" s="5"/>
      <c r="ANM62" s="5"/>
      <c r="ANN62" s="5"/>
      <c r="ANO62" s="5"/>
      <c r="ANP62" s="5"/>
      <c r="ANQ62" s="5"/>
      <c r="ANR62" s="5"/>
      <c r="ANS62" s="5"/>
      <c r="ANT62" s="5"/>
      <c r="ANU62" s="5"/>
      <c r="ANV62" s="5"/>
      <c r="ANW62" s="5"/>
      <c r="ANX62" s="5"/>
      <c r="ANY62" s="5"/>
      <c r="ANZ62" s="5"/>
      <c r="AOA62" s="5"/>
      <c r="AOB62" s="5"/>
      <c r="AOC62" s="5"/>
      <c r="AOD62" s="5"/>
      <c r="AOE62" s="5"/>
      <c r="AOF62" s="5"/>
      <c r="AOG62" s="5"/>
      <c r="AOH62" s="5"/>
      <c r="AOI62" s="5"/>
      <c r="AOJ62" s="5"/>
      <c r="AOK62" s="5"/>
      <c r="AOL62" s="5"/>
      <c r="AOM62" s="5"/>
      <c r="AON62" s="5"/>
      <c r="AOO62" s="5"/>
      <c r="AOP62" s="5"/>
      <c r="AOQ62" s="5"/>
      <c r="AOR62" s="5"/>
      <c r="AOS62" s="5"/>
      <c r="AOT62" s="5"/>
      <c r="AOU62" s="5"/>
      <c r="AOV62" s="5"/>
      <c r="AOW62" s="5"/>
      <c r="AOX62" s="5"/>
      <c r="AOY62" s="5"/>
      <c r="AOZ62" s="5"/>
      <c r="APA62" s="5"/>
      <c r="APB62" s="5"/>
      <c r="APC62" s="5"/>
      <c r="APD62" s="5"/>
      <c r="APE62" s="5"/>
      <c r="APF62" s="5"/>
      <c r="APG62" s="5"/>
      <c r="APH62" s="5"/>
      <c r="API62" s="5"/>
      <c r="APJ62" s="5"/>
      <c r="APK62" s="5"/>
      <c r="APL62" s="5"/>
      <c r="APM62" s="5"/>
      <c r="APN62" s="5"/>
      <c r="APO62" s="5"/>
      <c r="APP62" s="5"/>
      <c r="APQ62" s="5"/>
      <c r="APR62" s="5"/>
      <c r="APS62" s="5"/>
      <c r="APT62" s="5"/>
      <c r="APU62" s="5"/>
      <c r="APV62" s="5"/>
      <c r="APW62" s="5"/>
      <c r="APX62" s="5"/>
      <c r="APY62" s="5"/>
      <c r="APZ62" s="5"/>
      <c r="AQA62" s="5"/>
      <c r="AQB62" s="5"/>
      <c r="AQC62" s="5"/>
      <c r="AQD62" s="5"/>
      <c r="AQE62" s="5"/>
      <c r="AQF62" s="5"/>
      <c r="AQG62" s="5"/>
      <c r="AQH62" s="5"/>
      <c r="AQI62" s="5"/>
      <c r="AQJ62" s="5"/>
      <c r="AQK62" s="5"/>
      <c r="AQL62" s="5"/>
      <c r="AQM62" s="5"/>
      <c r="AQN62" s="5"/>
      <c r="AQO62" s="5"/>
      <c r="AQP62" s="5"/>
      <c r="AQQ62" s="5"/>
      <c r="AQR62" s="5"/>
      <c r="AQS62" s="5"/>
      <c r="AQT62" s="5"/>
      <c r="AQU62" s="5"/>
      <c r="AQV62" s="5"/>
      <c r="AQW62" s="5"/>
      <c r="AQX62" s="5"/>
      <c r="AQY62" s="5"/>
      <c r="AQZ62" s="5"/>
      <c r="ARA62" s="5"/>
      <c r="ARB62" s="5"/>
      <c r="ARC62" s="5"/>
      <c r="ARD62" s="5"/>
      <c r="ARE62" s="5"/>
      <c r="ARF62" s="5"/>
      <c r="ARG62" s="5"/>
      <c r="ARH62" s="5"/>
      <c r="ARI62" s="5"/>
      <c r="ARJ62" s="5"/>
      <c r="ARK62" s="5"/>
      <c r="ARL62" s="5"/>
      <c r="ARM62" s="5"/>
      <c r="ARN62" s="5"/>
      <c r="ARO62" s="5"/>
      <c r="ARP62" s="5"/>
      <c r="ARQ62" s="5"/>
      <c r="ARR62" s="5"/>
      <c r="ARS62" s="5"/>
      <c r="ART62" s="5"/>
      <c r="ARU62" s="5"/>
      <c r="ARV62" s="5"/>
      <c r="ARW62" s="5"/>
      <c r="ARX62" s="5"/>
      <c r="ARY62" s="5"/>
      <c r="ARZ62" s="5"/>
      <c r="ASA62" s="5"/>
      <c r="ASB62" s="5"/>
      <c r="ASC62" s="5"/>
      <c r="ASD62" s="5"/>
      <c r="ASE62" s="5"/>
      <c r="ASF62" s="5"/>
      <c r="ASG62" s="5"/>
      <c r="ASH62" s="5"/>
      <c r="ASI62" s="5"/>
      <c r="ASJ62" s="5"/>
      <c r="ASK62" s="5"/>
      <c r="ASL62" s="5"/>
      <c r="ASM62" s="5"/>
      <c r="ASN62" s="5"/>
      <c r="ASO62" s="5"/>
      <c r="ASP62" s="5"/>
      <c r="ASQ62" s="5"/>
      <c r="ASR62" s="5"/>
      <c r="ASS62" s="5"/>
      <c r="AST62" s="5"/>
      <c r="ASU62" s="5"/>
      <c r="ASV62" s="5"/>
      <c r="ASW62" s="5"/>
      <c r="ASX62" s="5"/>
      <c r="ASY62" s="5"/>
      <c r="ASZ62" s="5"/>
      <c r="ATA62" s="5"/>
      <c r="ATB62" s="5"/>
      <c r="ATC62" s="5"/>
      <c r="ATD62" s="5"/>
      <c r="ATE62" s="5"/>
      <c r="ATF62" s="5"/>
      <c r="ATG62" s="5"/>
      <c r="ATH62" s="5"/>
      <c r="ATI62" s="5"/>
      <c r="ATJ62" s="5"/>
      <c r="ATK62" s="5"/>
      <c r="ATL62" s="5"/>
      <c r="ATM62" s="5"/>
      <c r="ATN62" s="5"/>
      <c r="ATO62" s="5"/>
      <c r="ATP62" s="5"/>
      <c r="ATQ62" s="5"/>
      <c r="ATR62" s="5"/>
      <c r="ATS62" s="5"/>
      <c r="ATT62" s="5"/>
      <c r="ATU62" s="5"/>
      <c r="ATV62" s="5"/>
      <c r="ATW62" s="5"/>
      <c r="ATX62" s="5"/>
      <c r="ATY62" s="5"/>
      <c r="ATZ62" s="5"/>
      <c r="AUA62" s="5"/>
      <c r="AUB62" s="5"/>
      <c r="AUC62" s="5"/>
      <c r="AUD62" s="5"/>
      <c r="AUE62" s="5"/>
      <c r="AUF62" s="5"/>
      <c r="AUG62" s="5"/>
      <c r="AUH62" s="5"/>
      <c r="AUI62" s="5"/>
      <c r="AUJ62" s="5"/>
      <c r="AUK62" s="5"/>
      <c r="AUL62" s="5"/>
      <c r="AUM62" s="5"/>
      <c r="AUN62" s="5"/>
      <c r="AUO62" s="5"/>
      <c r="AUP62" s="5"/>
    </row>
    <row r="63" spans="1:1238" s="5" customFormat="1" ht="69.75" customHeight="1">
      <c r="A63" s="44">
        <v>47</v>
      </c>
      <c r="B63" s="29" t="s">
        <v>123</v>
      </c>
      <c r="C63" s="39" t="s">
        <v>153</v>
      </c>
      <c r="D63" s="31" t="s">
        <v>149</v>
      </c>
      <c r="E63" s="38" t="s">
        <v>124</v>
      </c>
      <c r="F63" s="32">
        <v>44984</v>
      </c>
      <c r="G63" s="33">
        <v>197873.35</v>
      </c>
      <c r="H63" s="32">
        <v>45005</v>
      </c>
      <c r="I63" s="34">
        <v>0</v>
      </c>
      <c r="J63" s="62">
        <v>197873.35</v>
      </c>
      <c r="K63" s="34" t="s">
        <v>31</v>
      </c>
      <c r="L63" s="43"/>
    </row>
    <row r="64" spans="1:1238" s="5" customFormat="1" ht="60.75" customHeight="1">
      <c r="A64" s="44">
        <v>48</v>
      </c>
      <c r="B64" s="29" t="s">
        <v>123</v>
      </c>
      <c r="C64" s="39" t="s">
        <v>154</v>
      </c>
      <c r="D64" s="31" t="s">
        <v>151</v>
      </c>
      <c r="E64" s="38" t="s">
        <v>124</v>
      </c>
      <c r="F64" s="32">
        <v>44984</v>
      </c>
      <c r="G64" s="33">
        <v>41314</v>
      </c>
      <c r="H64" s="32">
        <v>45005</v>
      </c>
      <c r="I64" s="34">
        <v>0</v>
      </c>
      <c r="J64" s="62">
        <v>41314</v>
      </c>
      <c r="K64" s="34" t="s">
        <v>31</v>
      </c>
      <c r="L64" s="43"/>
    </row>
    <row r="65" spans="1:12" s="5" customFormat="1" ht="54.75" customHeight="1">
      <c r="A65" s="44">
        <v>49</v>
      </c>
      <c r="B65" s="29" t="s">
        <v>123</v>
      </c>
      <c r="C65" s="39" t="s">
        <v>155</v>
      </c>
      <c r="D65" s="31" t="s">
        <v>150</v>
      </c>
      <c r="E65" s="38" t="s">
        <v>124</v>
      </c>
      <c r="F65" s="32">
        <v>44984</v>
      </c>
      <c r="G65" s="33">
        <v>17452.5</v>
      </c>
      <c r="H65" s="32">
        <v>45005</v>
      </c>
      <c r="I65" s="34">
        <v>0</v>
      </c>
      <c r="J65" s="62">
        <v>17452.5</v>
      </c>
      <c r="K65" s="34" t="s">
        <v>31</v>
      </c>
      <c r="L65" s="43"/>
    </row>
    <row r="66" spans="1:12" s="5" customFormat="1" ht="72.75" customHeight="1">
      <c r="A66" s="44">
        <v>50</v>
      </c>
      <c r="B66" s="29" t="s">
        <v>37</v>
      </c>
      <c r="C66" s="30" t="s">
        <v>38</v>
      </c>
      <c r="D66" s="31" t="s">
        <v>152</v>
      </c>
      <c r="E66" s="31" t="s">
        <v>40</v>
      </c>
      <c r="F66" s="32">
        <v>44973</v>
      </c>
      <c r="G66" s="33">
        <v>305336.8</v>
      </c>
      <c r="H66" s="32">
        <v>44970</v>
      </c>
      <c r="I66" s="34">
        <v>0</v>
      </c>
      <c r="J66" s="62">
        <v>305336.8</v>
      </c>
      <c r="K66" s="34" t="s">
        <v>31</v>
      </c>
      <c r="L66" s="43"/>
    </row>
    <row r="67" spans="1:12" s="5" customFormat="1" ht="23.25" customHeight="1">
      <c r="A67"/>
      <c r="B67"/>
      <c r="C67"/>
      <c r="D67"/>
      <c r="E67"/>
      <c r="F67"/>
      <c r="G67"/>
      <c r="H67"/>
      <c r="I67"/>
      <c r="J67"/>
      <c r="K67"/>
      <c r="L67" s="43"/>
    </row>
    <row r="68" spans="1:12" s="5" customFormat="1" ht="23.25" customHeight="1">
      <c r="A68"/>
      <c r="B68"/>
      <c r="C68"/>
      <c r="D68"/>
      <c r="E68"/>
      <c r="F68"/>
      <c r="G68"/>
      <c r="H68"/>
      <c r="I68"/>
      <c r="J68"/>
      <c r="K68"/>
      <c r="L68" s="43"/>
    </row>
    <row r="69" spans="1:12" s="5" customFormat="1" ht="23.25" customHeight="1">
      <c r="A69"/>
      <c r="B69"/>
      <c r="C69"/>
      <c r="D69"/>
      <c r="E69"/>
      <c r="F69"/>
      <c r="G69"/>
      <c r="H69"/>
      <c r="I69"/>
      <c r="J69"/>
      <c r="K69"/>
      <c r="L69" s="43"/>
    </row>
    <row r="70" spans="1:12" s="5" customFormat="1" ht="24.75" customHeight="1">
      <c r="A70"/>
      <c r="B70"/>
      <c r="C70"/>
      <c r="D70"/>
      <c r="E70"/>
      <c r="F70"/>
      <c r="G70"/>
      <c r="H70"/>
      <c r="I70"/>
      <c r="J70"/>
      <c r="K70"/>
      <c r="L70" s="43"/>
    </row>
    <row r="71" spans="1:12" s="5" customFormat="1" ht="24.75" customHeight="1">
      <c r="A71"/>
      <c r="B71"/>
      <c r="C71"/>
      <c r="D71"/>
      <c r="E71"/>
      <c r="F71"/>
      <c r="G71"/>
      <c r="H71"/>
      <c r="I71"/>
      <c r="J71"/>
      <c r="K71"/>
      <c r="L71" s="43"/>
    </row>
    <row r="73" spans="1:12" ht="21">
      <c r="A73" s="8"/>
      <c r="B73" s="14"/>
      <c r="D73" s="73" t="s">
        <v>87</v>
      </c>
      <c r="E73" s="73"/>
      <c r="F73" s="73"/>
      <c r="G73" s="15"/>
      <c r="H73" s="15"/>
      <c r="I73" s="16"/>
      <c r="J73" s="17"/>
      <c r="K73" s="18"/>
    </row>
    <row r="74" spans="1:12" ht="26.25">
      <c r="A74" s="8"/>
      <c r="B74" s="19" t="s">
        <v>20</v>
      </c>
      <c r="D74" s="20"/>
      <c r="E74" s="19" t="s">
        <v>193</v>
      </c>
      <c r="F74" s="21"/>
      <c r="G74" s="20"/>
      <c r="H74" s="20"/>
      <c r="I74" s="22" t="s">
        <v>63</v>
      </c>
      <c r="J74" s="22"/>
      <c r="K74" s="22"/>
    </row>
    <row r="75" spans="1:12" ht="26.25">
      <c r="A75" s="8"/>
      <c r="B75" s="19" t="s">
        <v>19</v>
      </c>
      <c r="D75" s="20"/>
      <c r="E75" s="23" t="s">
        <v>64</v>
      </c>
      <c r="F75" s="21"/>
      <c r="G75" s="20"/>
      <c r="H75" s="20"/>
      <c r="I75" s="24" t="s">
        <v>65</v>
      </c>
      <c r="J75" s="24"/>
      <c r="K75" s="24"/>
    </row>
    <row r="76" spans="1:12" ht="18">
      <c r="A76" s="8"/>
      <c r="B76" s="8"/>
      <c r="C76" s="8"/>
      <c r="D76" s="9"/>
      <c r="E76" s="10"/>
      <c r="F76" s="8"/>
      <c r="G76" s="8"/>
      <c r="H76" s="8"/>
      <c r="I76" s="8"/>
      <c r="J76" s="8"/>
      <c r="K76" s="8"/>
    </row>
    <row r="77" spans="1:12" ht="18">
      <c r="A77" s="8"/>
      <c r="B77" s="8"/>
      <c r="C77" s="8"/>
      <c r="D77" s="9"/>
      <c r="E77" s="10"/>
      <c r="F77" s="8"/>
      <c r="G77" s="8"/>
      <c r="H77" s="8"/>
      <c r="I77" s="8"/>
      <c r="J77" s="8"/>
      <c r="K77" s="8"/>
    </row>
    <row r="78" spans="1:12"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2">
      <c r="B79" s="6"/>
      <c r="C79" s="6"/>
      <c r="D79" s="6"/>
      <c r="E79" s="6"/>
      <c r="F79" s="6"/>
      <c r="G79" s="6"/>
      <c r="H79" s="6"/>
      <c r="I79" s="6"/>
      <c r="J79" s="6"/>
      <c r="K79" s="6"/>
    </row>
    <row r="90" spans="16:16" ht="31.5" customHeight="1"/>
    <row r="96" spans="16:16">
      <c r="P96" t="e">
        <f>LEN(#REF!)</f>
        <v>#REF!</v>
      </c>
    </row>
    <row r="98" spans="16:16">
      <c r="P98" t="e">
        <f>LEN(#REF!)</f>
        <v>#REF!</v>
      </c>
    </row>
  </sheetData>
  <mergeCells count="13">
    <mergeCell ref="D73:F73"/>
    <mergeCell ref="A14:A16"/>
    <mergeCell ref="J14:J16"/>
    <mergeCell ref="K14:K16"/>
    <mergeCell ref="B12:K12"/>
    <mergeCell ref="B9:K9"/>
    <mergeCell ref="B10:K10"/>
    <mergeCell ref="D14:D16"/>
    <mergeCell ref="G14:G16"/>
    <mergeCell ref="H14:H16"/>
    <mergeCell ref="F14:F16"/>
    <mergeCell ref="I14:I16"/>
    <mergeCell ref="E14:E16"/>
  </mergeCells>
  <phoneticPr fontId="9" type="noConversion"/>
  <pageMargins left="0.7" right="0.7" top="0.75" bottom="0.75" header="0.3" footer="0.3"/>
  <pageSetup scale="3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3:F15"/>
  <sheetViews>
    <sheetView topLeftCell="B15" zoomScale="200" zoomScaleNormal="200" workbookViewId="0">
      <selection activeCell="D15" sqref="D15"/>
    </sheetView>
  </sheetViews>
  <sheetFormatPr baseColWidth="10" defaultColWidth="11.42578125" defaultRowHeight="15"/>
  <cols>
    <col min="6" max="6" width="35.5703125" customWidth="1"/>
  </cols>
  <sheetData>
    <row r="3" spans="4:6">
      <c r="E3" s="3">
        <v>37025</v>
      </c>
      <c r="F3" t="s">
        <v>12</v>
      </c>
    </row>
    <row r="4" spans="4:6">
      <c r="E4" s="2">
        <v>37082</v>
      </c>
      <c r="F4" s="1" t="s">
        <v>13</v>
      </c>
    </row>
    <row r="5" spans="4:6">
      <c r="E5" s="2">
        <v>37074</v>
      </c>
      <c r="F5" s="1" t="s">
        <v>14</v>
      </c>
    </row>
    <row r="6" spans="4:6">
      <c r="E6" s="2">
        <v>37002</v>
      </c>
      <c r="F6" s="1" t="s">
        <v>15</v>
      </c>
    </row>
    <row r="7" spans="4:6">
      <c r="E7" s="2">
        <v>37081</v>
      </c>
      <c r="F7" t="s">
        <v>16</v>
      </c>
    </row>
    <row r="8" spans="4:6">
      <c r="E8" s="4">
        <v>37149</v>
      </c>
      <c r="F8" s="1" t="s">
        <v>17</v>
      </c>
    </row>
    <row r="9" spans="4:6">
      <c r="E9" s="2">
        <v>37178</v>
      </c>
      <c r="F9" s="1" t="s">
        <v>18</v>
      </c>
    </row>
    <row r="10" spans="4:6">
      <c r="E10" s="3"/>
    </row>
    <row r="15" spans="4:6">
      <c r="D15" s="46"/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1" ma:contentTypeDescription="Create a new document." ma:contentTypeScope="" ma:versionID="7aeac525d833661ab9db0302b2434832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c8ca9d76eee06a3a81299e255e7c7f89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BA78BB-F299-4075-B4BC-196C926DA1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15BC5F-A008-4A59-9070-FB33F261A361}">
  <ds:schemaRefs>
    <ds:schemaRef ds:uri="http://purl.org/dc/terms/"/>
    <ds:schemaRef ds:uri="http://www.w3.org/XML/1998/namespace"/>
    <ds:schemaRef ds:uri="5234e139-98e4-4c0e-a873-2c35232cb746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FEBRE 2023</vt:lpstr>
      <vt:lpstr>Hoja2</vt:lpstr>
      <vt:lpstr>'ESTADO DE CTA SUPLID FEBRE 2023'!Área_de_impresión</vt:lpstr>
      <vt:lpstr>Hoja2!Área_de_impresión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2023-03-14T19:26:28Z</cp:lastPrinted>
  <dcterms:created xsi:type="dcterms:W3CDTF">2019-08-27T16:42:25Z</dcterms:created>
  <dcterms:modified xsi:type="dcterms:W3CDTF">2023-03-14T19:29:44Z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</Properties>
</file>