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X:\04.- ARQUITECTURA DPC&amp;E\06-EQUIPO\Arq. Francis Bussi\PAGINA WEB\CALENDARIO DE EJECUCION\2024\"/>
    </mc:Choice>
  </mc:AlternateContent>
  <xr:revisionPtr revIDLastSave="0" documentId="13_ncr:1_{99F2BE86-1C12-47F2-A4C2-13908A7EB86E}" xr6:coauthVersionLast="47" xr6:coauthVersionMax="47" xr10:uidLastSave="{00000000-0000-0000-0000-000000000000}"/>
  <bookViews>
    <workbookView xWindow="-28920" yWindow="1575" windowWidth="29040" windowHeight="15840" xr2:uid="{00000000-000D-0000-FFFF-FFFF00000000}"/>
  </bookViews>
  <sheets>
    <sheet name="Hoja1" sheetId="1" r:id="rId1"/>
  </sheets>
  <definedNames>
    <definedName name="_xlnm.Print_Area" localSheetId="0">Hoja1!$A$1:$F$44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1" l="1"/>
  <c r="A29" i="1" s="1"/>
  <c r="A30" i="1" s="1"/>
  <c r="A31" i="1" l="1"/>
  <c r="A32" i="1" l="1"/>
  <c r="A33" i="1" s="1"/>
  <c r="A34" i="1" s="1"/>
  <c r="A35" i="1" s="1"/>
  <c r="A36" i="1" s="1"/>
  <c r="A37" i="1" s="1"/>
</calcChain>
</file>

<file path=xl/sharedStrings.xml><?xml version="1.0" encoding="utf-8"?>
<sst xmlns="http://schemas.openxmlformats.org/spreadsheetml/2006/main" count="93" uniqueCount="80">
  <si>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</si>
  <si>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</si>
  <si>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</si>
  <si>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</si>
  <si>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</si>
  <si>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</si>
  <si>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Nota: en este periodo la institución se encuentra en proceso de revisión y transformación.</t>
  </si>
  <si>
    <t>#</t>
  </si>
  <si>
    <t>Nombre de Proyecto</t>
  </si>
  <si>
    <t>Ubicación</t>
  </si>
  <si>
    <t>Descripción del Proyecto</t>
  </si>
  <si>
    <t>Calendario de Ejecución</t>
  </si>
  <si>
    <t xml:space="preserve">Municipio </t>
  </si>
  <si>
    <t>Provincia</t>
  </si>
  <si>
    <t>San Juan</t>
  </si>
  <si>
    <t>Los Cerros</t>
  </si>
  <si>
    <t>Lote 9,   10 de 3 habitaciones y 5 de 2 habitaciones</t>
  </si>
  <si>
    <t xml:space="preserve"> Las Charcas</t>
  </si>
  <si>
    <t>Lote 16, 10 de 3 habitaciones y 5 de 2 habitaciones</t>
  </si>
  <si>
    <t xml:space="preserve"> </t>
  </si>
  <si>
    <t>Construcción de una Panadería Repostería, en Sabana Larga</t>
  </si>
  <si>
    <t xml:space="preserve">Distrito municipal Sabana Larga, Comendador </t>
  </si>
  <si>
    <t>Elías Piña</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</si>
  <si>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</si>
  <si>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Las Charcas</t>
  </si>
  <si>
    <t>Lote 9,   13 de 3 habitaciones y 2 de 2 habitaciones</t>
  </si>
  <si>
    <t xml:space="preserve">Construcción Panaderia Reposteria La Cumbre </t>
  </si>
  <si>
    <t>La Cumbre</t>
  </si>
  <si>
    <t xml:space="preserve">Santiago </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</si>
  <si>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</si>
  <si>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Destacamento Policial,  La Cumbre, Santiago. </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</si>
  <si>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</si>
  <si>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 xml:space="preserve">Construcción Centro de Confección Textil la Cumbre </t>
  </si>
  <si>
    <t>Construcción de Centro de Confección Textil ubicado en La Cumbre, Santiago. Cuenta con un área de construcción de 345.65 m2 en dos niveles. Cuya distribución interna consiste en: área de trabajo, área de oficinas, aulas y baños.</t>
  </si>
  <si>
    <t xml:space="preserve">Construcción Centro de Confección Textil </t>
  </si>
  <si>
    <t>Pedro Garcia</t>
  </si>
  <si>
    <t>Construcción de Centro de Confección Textil,   Distrito Municipal Pedro Garcia, municipio Santiago. Cuenta con un área de construcción de 426.44 m2 en dos niveles. Cuya distribución interna consiste en: área de trabajo, área de oficinas, salon multiusos y baños.</t>
  </si>
  <si>
    <t xml:space="preserve"> Diferentes Sectores</t>
  </si>
  <si>
    <t xml:space="preserve">Construcción de 6 viviendas, Terminación de 3 viviendas y Reparación de 1 vivienda Economica, en diferentes Sectores de Provincia Santiago </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</si>
  <si>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</si>
  <si>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Supervisión y cubicación                                                             15-06-2022</t>
  </si>
  <si>
    <t>Construcción de Panadería y Repostería en la comunidad Villa Carmen</t>
  </si>
  <si>
    <t>Matas de Farfán</t>
  </si>
  <si>
    <t>Construcción de una Panadería Repostería en el municipio las Matas de Farfan, provincia San Juan, con un área total de 531.72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</si>
  <si>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Panadería y Repostería en el Distrito Municipal Carrera de Yegua.</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</si>
  <si>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</si>
  <si>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Nave Textil en el Distrito Municipal Quita Coraza.</t>
  </si>
  <si>
    <t xml:space="preserve"> Vicente Noble</t>
  </si>
  <si>
    <t>Barahona</t>
  </si>
  <si>
    <t>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t>
  </si>
  <si>
    <t>Construcción Panadería y Repostería y Salón Multiuso, la Buena Esperanza.</t>
  </si>
  <si>
    <t>El Pino</t>
  </si>
  <si>
    <t>Dajabón</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</si>
  <si>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</si>
  <si>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panadería y Repostería La Leonor.</t>
  </si>
  <si>
    <t>San Ignacio de Sabaneta</t>
  </si>
  <si>
    <t>Santiago Rodriguez</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</si>
  <si>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</si>
  <si>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4 viviendas económicas en  Santo Domingo y Una vivienda en San Cristóbal.</t>
  </si>
  <si>
    <t>Diferentes Municipios</t>
  </si>
  <si>
    <t>Santo Domingo y San Cristobal</t>
  </si>
  <si>
    <t>Construcción de 4 viviendas economicas unifamiliares, cuatro en Santo Domingo y una en San Cristobal.</t>
  </si>
  <si>
    <t xml:space="preserve">ELABORADO POR: </t>
  </si>
  <si>
    <t>Arq. Francis Bussi</t>
  </si>
  <si>
    <t>Coordinadora de Arquitectura</t>
  </si>
  <si>
    <t xml:space="preserve">Construcción 240 viviendas económicas en  diferentes sectores del Municipio San Juan de la Maguana, Provincia     San Juan, Distribuidas en  16 lotes de 15 Viviendas cada uno </t>
  </si>
  <si>
    <t xml:space="preserve">Construcción 150 viviendas económicas en  diferentes sectores del Municipio  San Juan de la Maguana, Provincia     San Juan, Distribuidas  en  10 lotes de 15 Viviendas cada uno </t>
  </si>
  <si>
    <t>Supervisión                                                                      09-11-2023</t>
  </si>
  <si>
    <t>Cubicación Final                                                            15-11-2022</t>
  </si>
  <si>
    <t>Pre-recepción                                                                 12-09-2023                                                                         28-09-2023</t>
  </si>
  <si>
    <t>Supervisión de trabajos previo inauguración                                                                       12-02-2024</t>
  </si>
  <si>
    <t>Supervisión de trabajos previo inauguración                                                                       14-02-2024</t>
  </si>
  <si>
    <t>Supervisión de trabajos previo inauguración                                                                       15-02-2024</t>
  </si>
  <si>
    <t>Supervisión de trabajos previo inauguración                                                                       18-02-2024</t>
  </si>
  <si>
    <t>Cubicación                                                                    19-03-2024</t>
  </si>
  <si>
    <t>Cubicación y Supervisión                                                                                                                                          18-01-2024     24-03-2024</t>
  </si>
  <si>
    <t>Recepción de 5 viviendas                                                           20-02-2024      26-03-2024</t>
  </si>
  <si>
    <t xml:space="preserve">Supervisión                                                                                14-02-2024       26-02-2024                                                      </t>
  </si>
  <si>
    <t>Cubicación y Supervisión                                                                      04-04-2024</t>
  </si>
  <si>
    <t>Supervisión de trabajos previo inauguración                                                                       09-04-2024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</si>
</sst>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F800]dddd\,\ mmmm\ dd\,\ yyyy"/>
  </numFmts>
  <fonts count="23"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3"/>
      <color theme="1"/>
      <name val="Calibri"/>
      <family val="2"/>
    </font>
    <font>
      <b/>
      <sz val="13"/>
      <name val="Calibri"/>
      <family val="2"/>
    </font>
    <font>
      <sz val="10"/>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cellStyleXfs>
  <cellXfs count="73">
    <xf numFmtId="0" fontId="0" fillId="0" borderId="0" xfId="0"/>
    <xf numFmtId="0" fontId="5" fillId="0" borderId="0" xfId="0" applyFont="1"/>
    <xf numFmtId="43" fontId="6" fillId="0" borderId="0" xfId="2" applyNumberFormat="1" applyFont="1" applyFill="1" applyAlignment="1"/>
    <xf numFmtId="43" fontId="7" fillId="0" borderId="0" xfId="2" applyNumberFormat="1" applyFont="1" applyFill="1"/>
    <xf numFmtId="43" fontId="7" fillId="0" borderId="0" xfId="2" applyNumberFormat="1" applyFont="1" applyFill="1" applyAlignment="1">
      <alignment horizontal="center"/>
    </xf>
    <xf numFmtId="4" fontId="9" fillId="0" borderId="0" xfId="0" applyNumberFormat="1" applyFont="1" applyAlignment="1">
      <alignment horizontal="center"/>
    </xf>
    <xf numFmtId="4" fontId="9" fillId="0" borderId="1" xfId="0" applyNumberFormat="1" applyFont="1" applyBorder="1" applyAlignment="1">
      <alignment horizontal="center"/>
    </xf>
    <xf numFmtId="43" fontId="3" fillId="0" borderId="1" xfId="2" applyNumberFormat="1" applyFont="1" applyFill="1" applyBorder="1" applyAlignment="1">
      <alignment horizontal="center"/>
    </xf>
    <xf numFmtId="4" fontId="10" fillId="0" borderId="1" xfId="0" applyNumberFormat="1" applyFont="1" applyBorder="1" applyAlignment="1">
      <alignment horizontal="center"/>
    </xf>
    <xf numFmtId="0" fontId="3" fillId="0" borderId="0" xfId="0" applyFont="1" applyAlignment="1">
      <alignment horizontal="center"/>
    </xf>
    <xf numFmtId="0" fontId="11" fillId="0" borderId="0" xfId="0" applyFont="1"/>
    <xf numFmtId="0" fontId="0" fillId="0" borderId="0" xfId="0" applyAlignment="1">
      <alignment horizontal="center"/>
    </xf>
    <xf numFmtId="0" fontId="13" fillId="0" borderId="2" xfId="0" applyFont="1" applyBorder="1" applyAlignment="1">
      <alignment horizontal="left" vertical="center" wrapText="1"/>
    </xf>
    <xf numFmtId="0" fontId="13" fillId="3" borderId="2"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3" borderId="2" xfId="0" applyFont="1" applyFill="1" applyBorder="1" applyAlignment="1">
      <alignment horizontal="left" vertical="center"/>
    </xf>
    <xf numFmtId="0" fontId="15" fillId="0" borderId="0" xfId="0" applyFont="1"/>
    <xf numFmtId="43" fontId="3" fillId="0" borderId="0" xfId="2" applyNumberFormat="1" applyFont="1" applyFill="1" applyBorder="1" applyAlignment="1">
      <alignment horizontal="center"/>
    </xf>
    <xf numFmtId="4" fontId="9" fillId="0" borderId="1" xfId="0" applyNumberFormat="1" applyFont="1" applyBorder="1" applyAlignment="1">
      <alignment horizontal="center" vertical="center"/>
    </xf>
    <xf numFmtId="4" fontId="9" fillId="0" borderId="0" xfId="0" applyNumberFormat="1" applyFont="1" applyAlignment="1">
      <alignment horizontal="center" vertical="center"/>
    </xf>
    <xf numFmtId="4" fontId="9" fillId="0" borderId="0" xfId="0" applyNumberFormat="1" applyFont="1" applyAlignment="1">
      <alignment horizontal="center" vertical="top"/>
    </xf>
    <xf numFmtId="0" fontId="15" fillId="0" borderId="0" xfId="0" applyFont="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Alignment="1">
      <alignment horizontal="center" vertical="center"/>
    </xf>
    <xf numFmtId="4" fontId="8" fillId="0" borderId="0" xfId="0" applyNumberFormat="1" applyFont="1" applyAlignment="1">
      <alignment horizontal="center" vertical="center"/>
    </xf>
    <xf numFmtId="0" fontId="18" fillId="0" borderId="0" xfId="0" applyFont="1" applyAlignment="1">
      <alignment wrapText="1"/>
    </xf>
    <xf numFmtId="0" fontId="12" fillId="0" borderId="2" xfId="0" applyFont="1" applyBorder="1" applyAlignment="1">
      <alignment horizontal="center" vertical="center" wrapText="1"/>
    </xf>
    <xf numFmtId="0" fontId="21" fillId="2" borderId="2" xfId="0" applyFont="1" applyFill="1" applyBorder="1" applyAlignment="1">
      <alignment horizontal="center" vertical="center" wrapText="1"/>
    </xf>
    <xf numFmtId="0" fontId="19" fillId="0" borderId="0" xfId="0" applyFont="1" applyAlignment="1">
      <alignment horizontal="left" vertical="center" wrapText="1"/>
    </xf>
    <xf numFmtId="4" fontId="16" fillId="0" borderId="0" xfId="0" applyNumberFormat="1" applyFont="1" applyAlignment="1">
      <alignment horizontal="center"/>
    </xf>
    <xf numFmtId="0" fontId="12" fillId="0" borderId="0" xfId="0" applyFont="1" applyAlignment="1">
      <alignment horizontal="center" vertical="center"/>
    </xf>
    <xf numFmtId="0" fontId="12" fillId="0" borderId="0" xfId="0" applyFont="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center" vertical="center" wrapText="1"/>
    </xf>
    <xf numFmtId="4" fontId="4" fillId="0" borderId="0" xfId="0" applyNumberFormat="1" applyFont="1" applyAlignment="1">
      <alignment vertical="center"/>
    </xf>
    <xf numFmtId="0" fontId="12" fillId="3" borderId="2" xfId="0" applyFont="1" applyFill="1" applyBorder="1" applyAlignment="1">
      <alignment horizontal="left" vertical="center" wrapText="1"/>
    </xf>
    <xf numFmtId="0" fontId="12" fillId="0" borderId="2" xfId="0" applyFont="1" applyBorder="1" applyAlignment="1">
      <alignment horizontal="left" vertical="center"/>
    </xf>
    <xf numFmtId="0" fontId="12" fillId="0" borderId="3" xfId="0" applyFont="1" applyBorder="1" applyAlignment="1">
      <alignment horizontal="left" vertical="center" wrapText="1"/>
    </xf>
    <xf numFmtId="0" fontId="12" fillId="3" borderId="2" xfId="0" applyFont="1" applyFill="1" applyBorder="1" applyAlignment="1">
      <alignment horizontal="center" vertical="center"/>
    </xf>
    <xf numFmtId="0" fontId="12" fillId="3" borderId="2" xfId="0" applyFont="1" applyFill="1" applyBorder="1" applyAlignment="1">
      <alignment horizontal="center" vertical="center" wrapText="1"/>
    </xf>
    <xf numFmtId="0" fontId="13" fillId="3" borderId="7" xfId="0" applyFont="1" applyFill="1" applyBorder="1" applyAlignment="1">
      <alignment vertical="center" wrapText="1"/>
    </xf>
    <xf numFmtId="0" fontId="12" fillId="3" borderId="5"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5"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3" fillId="0" borderId="2" xfId="0" applyFont="1" applyBorder="1" applyAlignment="1">
      <alignment horizontal="left" vertical="center" wrapText="1"/>
    </xf>
    <xf numFmtId="0" fontId="12" fillId="0" borderId="7" xfId="0" applyFont="1" applyBorder="1" applyAlignment="1">
      <alignment horizontal="center" vertical="center" wrapText="1"/>
    </xf>
    <xf numFmtId="0" fontId="13" fillId="0" borderId="5" xfId="0" applyFont="1" applyBorder="1" applyAlignment="1">
      <alignment horizontal="left" vertical="center" wrapText="1"/>
    </xf>
    <xf numFmtId="0" fontId="13" fillId="0" borderId="7" xfId="0" applyFont="1" applyBorder="1" applyAlignment="1">
      <alignment horizontal="left" vertical="center" wrapText="1"/>
    </xf>
    <xf numFmtId="0" fontId="13" fillId="0" borderId="6" xfId="0" applyFont="1" applyBorder="1" applyAlignment="1">
      <alignment horizontal="left" vertical="center" wrapText="1"/>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2" xfId="0" applyFont="1" applyFill="1" applyBorder="1" applyAlignment="1">
      <alignment horizontal="center" vertical="center"/>
    </xf>
    <xf numFmtId="0" fontId="13" fillId="3" borderId="2"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22" fillId="0" borderId="0" xfId="0" applyFont="1" applyAlignment="1">
      <alignment horizontal="center" vertical="center" wrapText="1"/>
    </xf>
    <xf numFmtId="0" fontId="16" fillId="0" borderId="0" xfId="0" applyFont="1" applyAlignment="1">
      <alignment horizontal="center"/>
    </xf>
    <xf numFmtId="0" fontId="17" fillId="0" borderId="0" xfId="0" applyFont="1" applyAlignment="1">
      <alignment horizontal="center"/>
    </xf>
    <xf numFmtId="0" fontId="17" fillId="0" borderId="0" xfId="1" applyFont="1" applyFill="1" applyAlignment="1" applyProtection="1">
      <alignment horizontal="center"/>
    </xf>
    <xf numFmtId="4" fontId="16" fillId="0" borderId="0" xfId="0" applyNumberFormat="1" applyFont="1" applyAlignment="1">
      <alignment horizont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cellXfs>
  <cellStyles count="3">
    <cellStyle name="Hipervínculo" xfId="1" builtinId="8"/>
    <cellStyle name="Millares 3" xfId="2" xr:uid="{00000000-0005-0000-0000-000001000000}"/>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196849</xdr:colOff>
      <xdr:row>0</xdr:row>
      <xdr:rowOff>25400</xdr:rowOff>
    </xdr:from>
    <xdr:to>
      <xdr:col>4</xdr:col>
      <xdr:colOff>2821364</xdr:colOff>
      <xdr:row>4</xdr:row>
      <xdr:rowOff>190500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654799" y="25400"/>
          <a:ext cx="4053265" cy="927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S56"/>
  <sheetViews>
    <sheetView tabSelected="1" view="pageBreakPreview" zoomScale="75" zoomScaleNormal="100" zoomScaleSheetLayoutView="75" workbookViewId="0">
      <selection activeCell="F44" sqref="A1:F44"/>
    </sheetView>
  </sheetViews>
  <sheetFormatPr baseColWidth="10" defaultColWidth="11.42578125" defaultRowHeight="15" x14ac:dyDescent="0.25"/>
  <cols>
    <col min="1" max="1" width="8.5703125" style="25"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22"/>
      <c r="B5" s="17"/>
      <c r="C5" s="17"/>
      <c r="D5" s="17"/>
      <c r="E5" s="17"/>
      <c r="F5" s="17"/>
    </row>
    <row r="6" spans="1:6" ht="18.75" x14ac:dyDescent="0.3">
      <c r="A6" s="65" t="s">
        <v>0</v>
      </c>
      <c r="B6" s="65"/>
      <c r="C6" s="65"/>
      <c r="D6" s="65"/>
      <c r="E6" s="65"/>
      <c r="F6" s="65"/>
    </row>
    <row r="7" spans="1:6" ht="18.75" x14ac:dyDescent="0.3">
      <c r="A7" s="65" t="s">
        <v>1</v>
      </c>
      <c r="B7" s="65"/>
      <c r="C7" s="65"/>
      <c r="D7" s="65"/>
      <c r="E7" s="65"/>
      <c r="F7" s="65"/>
    </row>
    <row r="8" spans="1:6" ht="18.75" x14ac:dyDescent="0.3">
      <c r="A8" s="66" t="s">
        <v>2</v>
      </c>
      <c r="B8" s="66"/>
      <c r="C8" s="66"/>
      <c r="D8" s="66"/>
      <c r="E8" s="66"/>
      <c r="F8" s="66"/>
    </row>
    <row r="9" spans="1:6" ht="18.75" x14ac:dyDescent="0.3">
      <c r="A9" s="67" t="s">
        <v>3</v>
      </c>
      <c r="B9" s="67"/>
      <c r="C9" s="67"/>
      <c r="D9" s="67"/>
      <c r="E9" s="67"/>
      <c r="F9" s="67"/>
    </row>
    <row r="10" spans="1:6" ht="18.75" x14ac:dyDescent="0.3">
      <c r="A10" s="67" t="s">
        <v>4</v>
      </c>
      <c r="B10" s="67"/>
      <c r="C10" s="67"/>
      <c r="D10" s="67"/>
      <c r="E10" s="67"/>
      <c r="F10" s="67"/>
    </row>
    <row r="11" spans="1:6" ht="18.75" x14ac:dyDescent="0.3">
      <c r="A11" s="68" t="s">
        <v>5</v>
      </c>
      <c r="B11" s="68"/>
      <c r="C11" s="68"/>
      <c r="D11" s="68"/>
      <c r="E11" s="68"/>
      <c r="F11" s="68"/>
    </row>
    <row r="12" spans="1:6" ht="18.75" x14ac:dyDescent="0.3">
      <c r="A12" s="32"/>
      <c r="B12" s="32"/>
      <c r="C12" s="32"/>
      <c r="D12" s="32"/>
      <c r="E12" s="32"/>
      <c r="F12" s="32"/>
    </row>
    <row r="13" spans="1:6" ht="41.25" customHeight="1" x14ac:dyDescent="0.25">
      <c r="B13" s="64" t="s">
        <v>6</v>
      </c>
      <c r="C13" s="64"/>
      <c r="D13" s="64"/>
      <c r="E13" s="64"/>
      <c r="F13" s="64"/>
    </row>
    <row r="14" spans="1:6" ht="18.75" x14ac:dyDescent="0.25">
      <c r="B14" s="31"/>
      <c r="C14" s="31"/>
    </row>
    <row r="15" spans="1:6" ht="30" customHeight="1" x14ac:dyDescent="0.25">
      <c r="A15" s="69" t="s">
        <v>7</v>
      </c>
      <c r="B15" s="69" t="s">
        <v>8</v>
      </c>
      <c r="C15" s="71" t="s">
        <v>9</v>
      </c>
      <c r="D15" s="72"/>
      <c r="E15" s="69" t="s">
        <v>10</v>
      </c>
      <c r="F15" s="69" t="s">
        <v>11</v>
      </c>
    </row>
    <row r="16" spans="1:6" ht="15.75" customHeight="1" x14ac:dyDescent="0.25">
      <c r="A16" s="70"/>
      <c r="B16" s="70"/>
      <c r="C16" s="30" t="s">
        <v>12</v>
      </c>
      <c r="D16" s="30" t="s">
        <v>13</v>
      </c>
      <c r="E16" s="70"/>
      <c r="F16" s="70"/>
    </row>
    <row r="17" spans="1:19" ht="48" customHeight="1" x14ac:dyDescent="0.25">
      <c r="A17" s="44">
        <v>1</v>
      </c>
      <c r="B17" s="47" t="s">
        <v>65</v>
      </c>
      <c r="C17" s="63" t="s">
        <v>15</v>
      </c>
      <c r="D17" s="50" t="s">
        <v>14</v>
      </c>
      <c r="E17" s="53" t="s">
        <v>16</v>
      </c>
      <c r="F17" s="51" t="s">
        <v>68</v>
      </c>
    </row>
    <row r="18" spans="1:19" ht="15" customHeight="1" x14ac:dyDescent="0.25">
      <c r="A18" s="45"/>
      <c r="B18" s="48"/>
      <c r="C18" s="63"/>
      <c r="D18" s="50"/>
      <c r="E18" s="53"/>
      <c r="F18" s="52"/>
    </row>
    <row r="19" spans="1:19" ht="15" customHeight="1" x14ac:dyDescent="0.25">
      <c r="A19" s="45"/>
      <c r="B19" s="48"/>
      <c r="C19" s="47" t="s">
        <v>17</v>
      </c>
      <c r="D19" s="50"/>
      <c r="E19" s="55" t="s">
        <v>18</v>
      </c>
      <c r="F19" s="51" t="s">
        <v>69</v>
      </c>
    </row>
    <row r="20" spans="1:19" ht="15" customHeight="1" x14ac:dyDescent="0.25">
      <c r="A20" s="45"/>
      <c r="B20" s="48"/>
      <c r="C20" s="48"/>
      <c r="D20" s="50"/>
      <c r="E20" s="56"/>
      <c r="F20" s="54"/>
    </row>
    <row r="21" spans="1:19" ht="42" customHeight="1" x14ac:dyDescent="0.25">
      <c r="A21" s="46"/>
      <c r="B21" s="49"/>
      <c r="C21" s="49"/>
      <c r="D21" s="50"/>
      <c r="E21" s="57"/>
      <c r="F21" s="52"/>
      <c r="S21" t="s">
        <v>19</v>
      </c>
    </row>
    <row r="22" spans="1:19" ht="30" customHeight="1" x14ac:dyDescent="0.25">
      <c r="A22" s="61">
        <v>2</v>
      </c>
      <c r="B22" s="62" t="s">
        <v>20</v>
      </c>
      <c r="C22" s="63" t="s">
        <v>21</v>
      </c>
      <c r="D22" s="50" t="s">
        <v>22</v>
      </c>
      <c r="E22" s="53" t="s">
        <v>23</v>
      </c>
      <c r="F22" s="58" t="s">
        <v>74</v>
      </c>
    </row>
    <row r="23" spans="1:19" ht="42" customHeight="1" x14ac:dyDescent="0.25">
      <c r="A23" s="61"/>
      <c r="B23" s="62"/>
      <c r="C23" s="63"/>
      <c r="D23" s="50"/>
      <c r="E23" s="53"/>
      <c r="F23" s="59"/>
    </row>
    <row r="24" spans="1:19" ht="15" customHeight="1" x14ac:dyDescent="0.25">
      <c r="A24" s="61"/>
      <c r="B24" s="62"/>
      <c r="C24" s="63"/>
      <c r="D24" s="50"/>
      <c r="E24" s="53"/>
      <c r="F24" s="59"/>
    </row>
    <row r="25" spans="1:19" ht="69" customHeight="1" x14ac:dyDescent="0.25">
      <c r="A25" s="61"/>
      <c r="B25" s="62"/>
      <c r="C25" s="63"/>
      <c r="D25" s="50"/>
      <c r="E25" s="53"/>
      <c r="F25" s="60"/>
    </row>
    <row r="26" spans="1:19" ht="109.5" customHeight="1" x14ac:dyDescent="0.25">
      <c r="A26" s="41">
        <v>3</v>
      </c>
      <c r="B26" s="43" t="s">
        <v>66</v>
      </c>
      <c r="C26" s="13" t="s">
        <v>24</v>
      </c>
      <c r="D26" s="42" t="s">
        <v>14</v>
      </c>
      <c r="E26" s="12" t="s">
        <v>25</v>
      </c>
      <c r="F26" s="29" t="s">
        <v>76</v>
      </c>
    </row>
    <row r="27" spans="1:19" ht="135" customHeight="1" x14ac:dyDescent="0.25">
      <c r="A27" s="15">
        <v>4</v>
      </c>
      <c r="B27" s="14" t="s">
        <v>26</v>
      </c>
      <c r="C27" s="16" t="s">
        <v>27</v>
      </c>
      <c r="D27" s="15" t="s">
        <v>28</v>
      </c>
      <c r="E27" s="14" t="s">
        <v>29</v>
      </c>
      <c r="F27" s="29" t="s">
        <v>79</v>
      </c>
    </row>
    <row r="28" spans="1:19" ht="141.75" customHeight="1" x14ac:dyDescent="0.25">
      <c r="A28" s="15">
        <f>+A27+1</f>
        <v>5</v>
      </c>
      <c r="B28" s="14" t="s">
        <v>30</v>
      </c>
      <c r="C28" s="16" t="s">
        <v>27</v>
      </c>
      <c r="D28" s="15" t="s">
        <v>28</v>
      </c>
      <c r="E28" s="14" t="s">
        <v>31</v>
      </c>
      <c r="F28" s="29" t="s">
        <v>72</v>
      </c>
      <c r="G28" t="s">
        <v>19</v>
      </c>
    </row>
    <row r="29" spans="1:19" ht="92.25" customHeight="1" x14ac:dyDescent="0.25">
      <c r="A29" s="15">
        <f>+A28+1</f>
        <v>6</v>
      </c>
      <c r="B29" s="14" t="s">
        <v>32</v>
      </c>
      <c r="C29" s="39" t="s">
        <v>27</v>
      </c>
      <c r="D29" s="15" t="s">
        <v>28</v>
      </c>
      <c r="E29" s="12" t="s">
        <v>33</v>
      </c>
      <c r="F29" s="29" t="s">
        <v>71</v>
      </c>
    </row>
    <row r="30" spans="1:19" ht="93" customHeight="1" x14ac:dyDescent="0.25">
      <c r="A30" s="15">
        <f t="shared" ref="A30:A37" si="0">+A29+1</f>
        <v>7</v>
      </c>
      <c r="B30" s="14" t="s">
        <v>34</v>
      </c>
      <c r="C30" s="16" t="s">
        <v>35</v>
      </c>
      <c r="D30" s="15" t="s">
        <v>28</v>
      </c>
      <c r="E30" s="12" t="s">
        <v>36</v>
      </c>
      <c r="F30" s="29" t="s">
        <v>77</v>
      </c>
    </row>
    <row r="31" spans="1:19" ht="151.5" customHeight="1" x14ac:dyDescent="0.25">
      <c r="A31" s="15">
        <f t="shared" si="0"/>
        <v>8</v>
      </c>
      <c r="B31" s="14" t="s">
        <v>38</v>
      </c>
      <c r="C31" s="38" t="s">
        <v>37</v>
      </c>
      <c r="D31" s="15" t="s">
        <v>28</v>
      </c>
      <c r="E31" s="14" t="s">
        <v>39</v>
      </c>
      <c r="F31" s="29" t="s">
        <v>40</v>
      </c>
    </row>
    <row r="32" spans="1:19" ht="141" customHeight="1" x14ac:dyDescent="0.25">
      <c r="A32" s="15">
        <f t="shared" si="0"/>
        <v>9</v>
      </c>
      <c r="B32" s="14" t="s">
        <v>41</v>
      </c>
      <c r="C32" s="16" t="s">
        <v>42</v>
      </c>
      <c r="D32" s="15" t="s">
        <v>14</v>
      </c>
      <c r="E32" s="40" t="s">
        <v>43</v>
      </c>
      <c r="F32" s="29" t="s">
        <v>73</v>
      </c>
    </row>
    <row r="33" spans="1:6" ht="141.75" customHeight="1" x14ac:dyDescent="0.25">
      <c r="A33" s="15">
        <f>+A32+1</f>
        <v>10</v>
      </c>
      <c r="B33" s="14" t="s">
        <v>44</v>
      </c>
      <c r="C33" s="16" t="s">
        <v>42</v>
      </c>
      <c r="D33" s="15" t="s">
        <v>14</v>
      </c>
      <c r="E33" s="14" t="s">
        <v>45</v>
      </c>
      <c r="F33" s="29" t="s">
        <v>73</v>
      </c>
    </row>
    <row r="34" spans="1:6" ht="135.75" customHeight="1" x14ac:dyDescent="0.25">
      <c r="A34" s="15">
        <f t="shared" si="0"/>
        <v>11</v>
      </c>
      <c r="B34" s="14" t="s">
        <v>46</v>
      </c>
      <c r="C34" s="16" t="s">
        <v>47</v>
      </c>
      <c r="D34" s="15" t="s">
        <v>48</v>
      </c>
      <c r="E34" s="12" t="s">
        <v>49</v>
      </c>
      <c r="F34" s="29" t="s">
        <v>70</v>
      </c>
    </row>
    <row r="35" spans="1:6" ht="163.5" customHeight="1" x14ac:dyDescent="0.25">
      <c r="A35" s="15">
        <f t="shared" si="0"/>
        <v>12</v>
      </c>
      <c r="B35" s="14" t="s">
        <v>50</v>
      </c>
      <c r="C35" s="16" t="s">
        <v>51</v>
      </c>
      <c r="D35" s="15" t="s">
        <v>52</v>
      </c>
      <c r="E35" s="14" t="s">
        <v>53</v>
      </c>
      <c r="F35" s="29" t="s">
        <v>78</v>
      </c>
    </row>
    <row r="36" spans="1:6" ht="163.5" customHeight="1" x14ac:dyDescent="0.25">
      <c r="A36" s="15">
        <f t="shared" si="0"/>
        <v>13</v>
      </c>
      <c r="B36" s="14" t="s">
        <v>54</v>
      </c>
      <c r="C36" s="38" t="s">
        <v>55</v>
      </c>
      <c r="D36" s="29" t="s">
        <v>56</v>
      </c>
      <c r="E36" s="14" t="s">
        <v>57</v>
      </c>
      <c r="F36" s="29" t="s">
        <v>75</v>
      </c>
    </row>
    <row r="37" spans="1:6" ht="84.75" customHeight="1" x14ac:dyDescent="0.25">
      <c r="A37" s="15">
        <f t="shared" si="0"/>
        <v>14</v>
      </c>
      <c r="B37" s="14" t="s">
        <v>58</v>
      </c>
      <c r="C37" s="14" t="s">
        <v>59</v>
      </c>
      <c r="D37" s="14" t="s">
        <v>60</v>
      </c>
      <c r="E37" s="14" t="s">
        <v>61</v>
      </c>
      <c r="F37" s="29" t="s">
        <v>67</v>
      </c>
    </row>
    <row r="38" spans="1:6" ht="52.5" customHeight="1" x14ac:dyDescent="0.25">
      <c r="A38" s="33"/>
      <c r="B38" s="34"/>
      <c r="C38" s="35"/>
      <c r="D38" s="36"/>
      <c r="E38" s="34"/>
      <c r="F38" s="36"/>
    </row>
    <row r="39" spans="1:6" ht="33" customHeight="1" x14ac:dyDescent="0.25">
      <c r="A39" s="23"/>
      <c r="B39" s="64" t="s">
        <v>6</v>
      </c>
      <c r="C39" s="64"/>
      <c r="D39" s="64"/>
      <c r="E39" s="64"/>
      <c r="F39" s="64"/>
    </row>
    <row r="40" spans="1:6" ht="45" customHeight="1" x14ac:dyDescent="0.25">
      <c r="A40" s="28"/>
      <c r="C40" s="37" t="s">
        <v>62</v>
      </c>
    </row>
    <row r="41" spans="1:6" ht="45" customHeight="1" x14ac:dyDescent="0.25">
      <c r="A41" s="28"/>
      <c r="C41" s="37"/>
    </row>
    <row r="42" spans="1:6" ht="45" customHeight="1" x14ac:dyDescent="0.25">
      <c r="A42" s="28"/>
      <c r="C42" s="37"/>
    </row>
    <row r="43" spans="1:6" ht="36" customHeight="1" x14ac:dyDescent="0.25">
      <c r="A43" s="24"/>
      <c r="B43" s="10"/>
      <c r="D43" s="11"/>
      <c r="E43" s="6" t="s">
        <v>63</v>
      </c>
      <c r="F43" s="11"/>
    </row>
    <row r="44" spans="1:6" ht="19.5" customHeight="1" x14ac:dyDescent="0.25">
      <c r="A44" s="24"/>
      <c r="B44" s="10"/>
      <c r="D44" s="11"/>
      <c r="E44" s="21" t="s">
        <v>64</v>
      </c>
      <c r="F44" s="11"/>
    </row>
    <row r="45" spans="1:6" ht="36" customHeight="1" x14ac:dyDescent="0.25">
      <c r="A45" s="24"/>
      <c r="B45" s="10"/>
      <c r="D45" s="11"/>
      <c r="F45" s="18"/>
    </row>
    <row r="46" spans="1:6" ht="15" customHeight="1" x14ac:dyDescent="0.25">
      <c r="A46" s="24"/>
      <c r="B46" s="10"/>
      <c r="D46" s="11"/>
      <c r="F46" s="9"/>
    </row>
    <row r="47" spans="1:6" ht="15" customHeight="1" x14ac:dyDescent="0.25"/>
    <row r="48" spans="1:6" ht="52.5" customHeight="1" x14ac:dyDescent="0.25"/>
    <row r="49" spans="1:7" x14ac:dyDescent="0.25">
      <c r="A49" s="26"/>
      <c r="B49" s="1"/>
      <c r="C49" s="2"/>
      <c r="D49" s="3"/>
    </row>
    <row r="50" spans="1:7" ht="31.5" customHeight="1" x14ac:dyDescent="0.25">
      <c r="A50" s="27"/>
      <c r="B50" s="1"/>
      <c r="C50" s="1"/>
      <c r="D50" s="2"/>
      <c r="G50" s="28"/>
    </row>
    <row r="51" spans="1:7" x14ac:dyDescent="0.25">
      <c r="A51" s="27"/>
      <c r="B51" s="1"/>
      <c r="C51" s="4"/>
      <c r="D51" s="4"/>
    </row>
    <row r="52" spans="1:7" x14ac:dyDescent="0.25">
      <c r="A52" s="27"/>
      <c r="B52" s="5"/>
      <c r="C52" s="1"/>
      <c r="D52" s="1"/>
    </row>
    <row r="53" spans="1:7" x14ac:dyDescent="0.25">
      <c r="A53" s="19"/>
      <c r="B53" s="7"/>
      <c r="C53" s="7"/>
      <c r="D53" s="8"/>
    </row>
    <row r="54" spans="1:7" ht="15" customHeight="1" x14ac:dyDescent="0.25">
      <c r="A54" s="20"/>
      <c r="B54" s="9"/>
      <c r="C54" s="9"/>
      <c r="D54" s="2"/>
    </row>
    <row r="55" spans="1:7" ht="30" customHeight="1" x14ac:dyDescent="0.25"/>
    <row r="56" spans="1:7" ht="36" customHeight="1" x14ac:dyDescent="0.25"/>
  </sheetData>
  <sheetProtection algorithmName="SHA-512" hashValue="+9EL6qg3R7NVBMF7iSJK9w5T1esv9mePKJftittyOxzTV0vlYzBFUxkY9PYUUzj76hk8ifaLvg2S++zftHpDOA==" saltValue="Kw3UdMvEe9nDl71n26VCdQ==" spinCount="100000" sheet="1" objects="1" scenarios="1"/>
  <protectedRanges>
    <protectedRange algorithmName="SHA-512" hashValue="AvEvUdLzR92sHOLtXcO9oCKa8W59mS2BeZl6+cPaavbVRRX2zrV+DbIiOULMCtO8kUZG6WhJLGh4or80Ia7+YA==" saltValue="3yRy6LYeY2v/HH9ApcPUSg==" spinCount="100000" sqref="A1:F16 A22:A44 A17:A20 C17:F44 B22:B44 B17:B20" name="Range1"/>
  </protectedRanges>
  <mergeCells count="28">
    <mergeCell ref="B39:F39"/>
    <mergeCell ref="E22:E25"/>
    <mergeCell ref="A6:F6"/>
    <mergeCell ref="A7:F7"/>
    <mergeCell ref="A8:F8"/>
    <mergeCell ref="A9:F9"/>
    <mergeCell ref="A10:F10"/>
    <mergeCell ref="A11:F11"/>
    <mergeCell ref="E15:E16"/>
    <mergeCell ref="F15:F16"/>
    <mergeCell ref="A15:A16"/>
    <mergeCell ref="B15:B16"/>
    <mergeCell ref="C15:D15"/>
    <mergeCell ref="C17:C18"/>
    <mergeCell ref="C19:C21"/>
    <mergeCell ref="B13:F13"/>
    <mergeCell ref="F22:F25"/>
    <mergeCell ref="D22:D25"/>
    <mergeCell ref="A22:A25"/>
    <mergeCell ref="B22:B25"/>
    <mergeCell ref="C22:C25"/>
    <mergeCell ref="A17:A21"/>
    <mergeCell ref="B17:B21"/>
    <mergeCell ref="D17:D21"/>
    <mergeCell ref="F17:F18"/>
    <mergeCell ref="E17:E18"/>
    <mergeCell ref="F19:F21"/>
    <mergeCell ref="E19:E21"/>
  </mergeCells>
  <hyperlinks>
    <hyperlink ref="A10" r:id="rId1" display="http://www.fonper.gov.do/" xr:uid="{00000000-0004-0000-0000-000000000000}"/>
    <hyperlink ref="A9" r:id="rId2" display="mailto:crepdom@codetel.net.do" xr:uid="{00000000-0004-0000-0000-000001000000}"/>
  </hyperlinks>
  <pageMargins left="0.25" right="0.25" top="0.75" bottom="0.75" header="0.3" footer="0.3"/>
  <pageSetup scale="39"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 Bussi</dc:creator>
  <cp:keywords/>
  <dc:description/>
  <cp:lastModifiedBy>Francis Bussi</cp:lastModifiedBy>
  <cp:revision/>
  <cp:lastPrinted>2024-04-22T13:58:53Z</cp:lastPrinted>
  <dcterms:created xsi:type="dcterms:W3CDTF">2020-02-06T13:37:04Z</dcterms:created>
  <dcterms:modified xsi:type="dcterms:W3CDTF">2024-05-20T19:27:06Z</dcterms:modified>
  <cp:category/>
  <cp:contentStatus/>
</cp:coreProperties>
</file>